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8_{92F05D59-70F8-4FF6-9D9D-662287AB43FB}" xr6:coauthVersionLast="47" xr6:coauthVersionMax="47" xr10:uidLastSave="{00000000-0000-0000-0000-000000000000}"/>
  <bookViews>
    <workbookView xWindow="-28920" yWindow="2595" windowWidth="29040" windowHeight="15720" tabRatio="660" firstSheet="1" activeTab="1" xr2:uid="{A9774633-1486-4597-BE83-A2EC72B00169}"/>
  </bookViews>
  <sheets>
    <sheet name="Sign-off" sheetId="16" state="hidden" r:id="rId1"/>
    <sheet name="Cover" sheetId="14" r:id="rId2"/>
    <sheet name="Contents" sheetId="10" r:id="rId3"/>
    <sheet name="1" sheetId="11" r:id="rId4"/>
    <sheet name="2" sheetId="1" r:id="rId5"/>
    <sheet name="3" sheetId="2" r:id="rId6"/>
    <sheet name="4" sheetId="3" r:id="rId7"/>
    <sheet name="5" sheetId="4" r:id="rId8"/>
    <sheet name="6" sheetId="12" r:id="rId9"/>
    <sheet name="7" sheetId="6" r:id="rId10"/>
    <sheet name="8" sheetId="7" r:id="rId11"/>
    <sheet name="9" sheetId="8" r:id="rId12"/>
    <sheet name="10" sheetId="9" r:id="rId13"/>
  </sheets>
  <externalReferences>
    <externalReference r:id="rId14"/>
    <externalReference r:id="rId15"/>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6" hidden="1">'4'!$C$13:$K$876</definedName>
    <definedName name="_xlnm._FilterDatabase" localSheetId="9" hidden="1">'7'!$C$18:$H$46</definedName>
    <definedName name="_xlnm._FilterDatabase" localSheetId="0" hidden="1">'Sign-off'!$A$1:$M$24</definedName>
    <definedName name="Cube">'[1]Load revenue'!$I$2</definedName>
    <definedName name="Effect" localSheetId="0">'[2]3. Compliance risk framework'!$B$43:$C$47</definedName>
    <definedName name="Effect">'[2]3. Compliance risk framework'!$B$43:$C$47</definedName>
    <definedName name="ID" localSheetId="3" hidden="1">"cdd6eda6-8ade-46e3-a4da-2efa6219a8f3"</definedName>
    <definedName name="ID" localSheetId="12" hidden="1">"0a0df7cf-cd6a-4994-bb34-f148568591e9"</definedName>
    <definedName name="ID" localSheetId="4" hidden="1">"10e75533-0e34-4528-bc35-68504f4266a4"</definedName>
    <definedName name="ID" localSheetId="5" hidden="1">"240c4e71-92ee-4f63-a53e-4cdcb7262463"</definedName>
    <definedName name="ID" localSheetId="6" hidden="1">"f825eaed-7fdb-4330-9aef-9af9e377130e"</definedName>
    <definedName name="ID" localSheetId="7" hidden="1">"d430089a-7236-4480-802a-839878a2b47b"</definedName>
    <definedName name="ID" localSheetId="8" hidden="1">"c1fe60f1-5c6a-489c-bd6d-c470f5d72b06"</definedName>
    <definedName name="ID" localSheetId="9" hidden="1">"982e1328-e4f3-433d-9274-aeb205a524f6"</definedName>
    <definedName name="ID" localSheetId="10" hidden="1">"83484746-1dca-4447-a0c2-67c933be5237"</definedName>
    <definedName name="ID" localSheetId="11" hidden="1">"eda34dce-a6ce-450a-b6e4-e0a4ebc669cd"</definedName>
    <definedName name="ID" localSheetId="2" hidden="1">"2a567388-13b0-49a3-8579-0bc87fd706a8"</definedName>
    <definedName name="ID" localSheetId="1" hidden="1">"49da0395-9196-4c69-8074-e7f43ccbd6be"</definedName>
    <definedName name="ID" localSheetId="0" hidden="1">"0f9948cb-41f5-4936-b404-7e6eb4d7581f"</definedName>
    <definedName name="Likelihood" localSheetId="0">'[2]3. Compliance risk framework'!$B$35:$C$39</definedName>
    <definedName name="Likelihood">'[2]3. Compliance risk framework'!$B$35:$C$39</definedName>
    <definedName name="Pal_Workbook_GUID" hidden="1">"6S1JHEHENLE191V518WIWCLK"</definedName>
    <definedName name="PFM_CC">'[1]Load revenue'!$I$5</definedName>
    <definedName name="PMDLValue">'[1]Load revenue'!$I$6</definedName>
    <definedName name="_xlnm.Print_Area" localSheetId="3">'1'!$B$2:$E$10</definedName>
    <definedName name="_xlnm.Print_Area" localSheetId="12">'10'!$B$2:$Y$20</definedName>
    <definedName name="_xlnm.Print_Area" localSheetId="4">'2'!$B$2:$K$20</definedName>
    <definedName name="_xlnm.Print_Area" localSheetId="5">'3'!$B$2:$N$18</definedName>
    <definedName name="_xlnm.Print_Area" localSheetId="6">'4'!$B$2:$L$877</definedName>
    <definedName name="_xlnm.Print_Area" localSheetId="7">'5'!$B$2:$E$18</definedName>
    <definedName name="_xlnm.Print_Area" localSheetId="8">'6'!$B$2:$F$18</definedName>
    <definedName name="_xlnm.Print_Area" localSheetId="9">'7'!$B$2:$L$56</definedName>
    <definedName name="_xlnm.Print_Area" localSheetId="10">'8'!$B$2:$M$17</definedName>
    <definedName name="_xlnm.Print_Area" localSheetId="11">'9'!$B$2:$J$28</definedName>
    <definedName name="_xlnm.Print_Area" localSheetId="2">Contents!$B$2:$D$16</definedName>
    <definedName name="_xlnm.Print_Area" localSheetId="1">Cover!$A$1:$I$20</definedName>
    <definedName name="Remedial">#REF!</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FIR">#REF!</definedName>
    <definedName name="Testing" localSheetId="0">'[2]3. Compliance risk framework'!$G$60:$H$73</definedName>
    <definedName name="Testing">'[2]3. Compliance risk framework'!$G$60:$H$73</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6" l="1"/>
  <c r="M3" i="16"/>
  <c r="M4" i="16"/>
  <c r="M5" i="16"/>
  <c r="M6" i="16"/>
  <c r="M7" i="16"/>
  <c r="M8" i="16"/>
  <c r="M9" i="16"/>
  <c r="M10" i="16"/>
  <c r="M11" i="16"/>
  <c r="M12" i="16"/>
  <c r="M13" i="16"/>
  <c r="M14" i="16"/>
  <c r="M15" i="16"/>
  <c r="M16" i="16"/>
  <c r="M17" i="16"/>
  <c r="M18" i="16"/>
  <c r="M19" i="16"/>
  <c r="M20" i="16"/>
  <c r="M21" i="16"/>
  <c r="M22" i="16"/>
  <c r="M23" i="16"/>
  <c r="M24" i="16"/>
</calcChain>
</file>

<file path=xl/sharedStrings.xml><?xml version="1.0" encoding="utf-8"?>
<sst xmlns="http://schemas.openxmlformats.org/spreadsheetml/2006/main" count="4047" uniqueCount="817">
  <si>
    <t>Tab</t>
  </si>
  <si>
    <t>Team responsible</t>
  </si>
  <si>
    <t>Prepared by</t>
  </si>
  <si>
    <t>Initials</t>
  </si>
  <si>
    <t>Date</t>
  </si>
  <si>
    <t>Reviewed by/inputs provided by</t>
  </si>
  <si>
    <t>Approved by</t>
  </si>
  <si>
    <t>Check</t>
  </si>
  <si>
    <t>Tab 1</t>
  </si>
  <si>
    <t>Summary of Normalisation events</t>
  </si>
  <si>
    <t>Performance/Regulatory</t>
  </si>
  <si>
    <t>Raghu Krishnaswamy</t>
  </si>
  <si>
    <t>RK</t>
  </si>
  <si>
    <t>Joel Cook</t>
  </si>
  <si>
    <t>JC</t>
  </si>
  <si>
    <t>Julian Morton</t>
  </si>
  <si>
    <t>Tab 2</t>
  </si>
  <si>
    <t>AP3</t>
  </si>
  <si>
    <t>Grid Operations</t>
  </si>
  <si>
    <t>Shaneel Singh</t>
  </si>
  <si>
    <t>SS</t>
  </si>
  <si>
    <t>Tab 3</t>
  </si>
  <si>
    <t>AP4</t>
  </si>
  <si>
    <t>Tab 4</t>
  </si>
  <si>
    <t>AP5</t>
  </si>
  <si>
    <t>Operations Planning/Sytem Planning</t>
  </si>
  <si>
    <t xml:space="preserve">Lexmen Selvaraj </t>
  </si>
  <si>
    <t>LS</t>
  </si>
  <si>
    <t>Pravin Jannoo</t>
  </si>
  <si>
    <t>PJ</t>
  </si>
  <si>
    <t>Tab 5</t>
  </si>
  <si>
    <t>Summary of Periodic Reporting</t>
  </si>
  <si>
    <t>Grid Compliance</t>
  </si>
  <si>
    <t>Ben Denton</t>
  </si>
  <si>
    <t>BD</t>
  </si>
  <si>
    <t>Tab 6</t>
  </si>
  <si>
    <t>Tab 7</t>
  </si>
  <si>
    <t>GP-M</t>
  </si>
  <si>
    <t>Performance</t>
  </si>
  <si>
    <t>Monina Sta Romana</t>
  </si>
  <si>
    <t>MSR</t>
  </si>
  <si>
    <t>Tab 8</t>
  </si>
  <si>
    <t>AP1 if Outside Collar</t>
  </si>
  <si>
    <t xml:space="preserve">RK </t>
  </si>
  <si>
    <t>Tab 9</t>
  </si>
  <si>
    <t>AP2 if Outside Collar</t>
  </si>
  <si>
    <t>Carmen Yip and Joel Cook</t>
  </si>
  <si>
    <t>CY</t>
  </si>
  <si>
    <t>Tab 10</t>
  </si>
  <si>
    <t>Non compliant Asset Health Measures</t>
  </si>
  <si>
    <t>Blaine Morch/Sahed Hossain</t>
  </si>
  <si>
    <t>SH</t>
  </si>
  <si>
    <t xml:space="preserve">Regulatory disclosure of information to accompany the
 Annual Compliance Statement as required by </t>
  </si>
  <si>
    <t>Part 5 of the Transpower Individual Price-Quality Path Determination 2020 ("IPP")</t>
  </si>
  <si>
    <t>for the period</t>
  </si>
  <si>
    <t>1 July 2024 to 30 June 2025</t>
  </si>
  <si>
    <t>Published: 24 October 2025</t>
  </si>
  <si>
    <t>Workbook contents</t>
  </si>
  <si>
    <t xml:space="preserve">This workbook contains the disclosure of information to accompany our Annual Compliance Statement (ACS) as required by our Individual Price Quality Path Determination (IPP) in additional to disclosure under the Annual Compliance Statement (ACS) . </t>
  </si>
  <si>
    <r>
      <t xml:space="preserve">Information accompanying The Annual Compliance Statement </t>
    </r>
    <r>
      <rPr>
        <sz val="11"/>
        <color theme="1"/>
        <rFont val="Calibri"/>
        <family val="2"/>
        <scheme val="minor"/>
      </rPr>
      <t>(Transpower IPP determination 2020, Part 5, clause 25)</t>
    </r>
  </si>
  <si>
    <t>Workbook location</t>
  </si>
  <si>
    <t>IPP reference</t>
  </si>
  <si>
    <t>Transpower IPP determination 2020, Part 5, clause 20 (plus any exceptional events)</t>
  </si>
  <si>
    <t>Transpower IPP determination 2020, Part 5, clause 25.1.1</t>
  </si>
  <si>
    <t>Transpower IPP determination 2020, Part 5, clause 25.1.2</t>
  </si>
  <si>
    <t>Transpower IPP determination 2020, Part 5, clause 25.1.3</t>
  </si>
  <si>
    <t>Transpower IPP determination 2020, Part 5, clause 28.1</t>
  </si>
  <si>
    <t>Transpower IPP determination 2020, Part 5, clause 28.2</t>
  </si>
  <si>
    <t>Transpower IPP determination 2020, Part 5, clauses 28.3 and 28.4</t>
  </si>
  <si>
    <t>Transpower IPP determination 2020, Part 5, clause 28.5</t>
  </si>
  <si>
    <t>Transpower IPP determination 2020, Part 5, clause 28.6</t>
  </si>
  <si>
    <t>Transpower IPP determination 2020, Part 5, clause 28.7</t>
  </si>
  <si>
    <t>Normalisation events</t>
  </si>
  <si>
    <t>Transpower IPP determination 2020, Part 5, clause 20.4</t>
  </si>
  <si>
    <t>Events</t>
  </si>
  <si>
    <t xml:space="preserve">Description </t>
  </si>
  <si>
    <t>Tekapo-Timaru circuit outage</t>
  </si>
  <si>
    <t xml:space="preserve">On 30 September 2024, the TKA-TIM 1 circuit tripped, when two conductors were cut by the rotor and boom on a weed-spraying helicopter. This resulted in a loss of supply at the Albury and Tekapo grid exit points (GXPs)
The Commerce Commission approved our normalisation application. </t>
  </si>
  <si>
    <t>Commission-decision-on-Transpower27s-normalisation-application-Tekapo-Timaru-30-January-2025.pdf</t>
  </si>
  <si>
    <t>Asset performance measure AP3</t>
  </si>
  <si>
    <t>25.1.1 for asset performance measure AP3, which measures the extent to which Transpower meets planned return to service times for planned outages of the HVAC assets set out in Schedule G, those assets in Schedule G that are returned to service two or more hours after Transpower’s planned return to service time, including:</t>
  </si>
  <si>
    <t>(a) when this has occurred;</t>
  </si>
  <si>
    <t>(b) the known or estimated impact on affected parties, if applicable; and</t>
  </si>
  <si>
    <t>(c) the steps Transpower took to inform affected parties and the market;</t>
  </si>
  <si>
    <t>Outage Block</t>
  </si>
  <si>
    <t>Removed Asset</t>
  </si>
  <si>
    <t>Removed Circuit Section (if applicable)</t>
  </si>
  <si>
    <t>Outage Start Date</t>
  </si>
  <si>
    <t>Outage End Date</t>
  </si>
  <si>
    <t>Planned Finish before Release</t>
  </si>
  <si>
    <t>the known or estimated impact on affected parties, if applicable</t>
  </si>
  <si>
    <t>the steps Transpower took to inform affected parties and the market</t>
  </si>
  <si>
    <t>ISL_WPR_CUL_KIK_2</t>
  </si>
  <si>
    <t>ISL-WPR-CUL-KIK-2</t>
  </si>
  <si>
    <t/>
  </si>
  <si>
    <t>Increased time on reduced Security of Grid</t>
  </si>
  <si>
    <t>Market notificed via Change-to-offer</t>
  </si>
  <si>
    <t>ISL_T3</t>
  </si>
  <si>
    <t>ISL-TF-T3</t>
  </si>
  <si>
    <t>HAY_T1</t>
  </si>
  <si>
    <t>HAY-TF-T1</t>
  </si>
  <si>
    <t>Market notified via Change-to-offer</t>
  </si>
  <si>
    <t>THI_WRK_1</t>
  </si>
  <si>
    <t>THI-WRK-1</t>
  </si>
  <si>
    <t>HAM_KPO_2</t>
  </si>
  <si>
    <t>HAM-KPO-2</t>
  </si>
  <si>
    <t>Outages count</t>
  </si>
  <si>
    <t>Outages percentage</t>
  </si>
  <si>
    <t>6 out of 136 Planned Outages</t>
  </si>
  <si>
    <t>Asset performance measure AP4</t>
  </si>
  <si>
    <t>for asset performance measure AP4, which measures the extent to which Transpower communicates delays to affected parties of planned outage return to service times of the HVAC assets set out in Schedule G, the percentage of outages that Transpower gives 1.5 hours or less notice to the market in the event assets are going to be returned to service later than:</t>
  </si>
  <si>
    <t xml:space="preserve">(a) the original planned return to service time; or  </t>
  </si>
  <si>
    <t xml:space="preserve">(b) the extended return to service time;  </t>
  </si>
  <si>
    <t>18 out of 136 Planned Outages</t>
  </si>
  <si>
    <t>Asset performance measure AP5</t>
  </si>
  <si>
    <t>25.1.3 for asset performance measure AP5, which measures the extent that Transpower has placed customers on a reduced level of supply security due to an outage, with that reduced level being N-security of supply, the occasions that Transpower has placed customers on N-security of supply, including:</t>
  </si>
  <si>
    <t>(b) how much notice Transpower provided to the customers before it occurred;</t>
  </si>
  <si>
    <t>(c) how long the customers were reduced to N-security of supply; and</t>
  </si>
  <si>
    <t>(d) the points of service affected by the reduced N-security of supply.</t>
  </si>
  <si>
    <t>Notes: Actual duration for Multi Day Daily (MDD) Outages will be calculated based on Actual times out of service. Actual Start date reported below is earliest of the Outage start date time and Actual End Date is Latest Outage end date time. Outages carried out in real time has "No Notification".</t>
  </si>
  <si>
    <t>Actual Outage Start Date</t>
  </si>
  <si>
    <t>Actual Outage End Date</t>
  </si>
  <si>
    <t>Planned Start Date/Time</t>
  </si>
  <si>
    <t>Is MDD</t>
  </si>
  <si>
    <t>Customers affected</t>
  </si>
  <si>
    <t>notice Transpower provided to the customers before it occurred (in days)</t>
  </si>
  <si>
    <t>Actual Duration customers were reduced to N-security of supply (in hours)</t>
  </si>
  <si>
    <t>points of service affected by the reduced N-security of supply</t>
  </si>
  <si>
    <t>BRB_T3</t>
  </si>
  <si>
    <t>No</t>
  </si>
  <si>
    <t>Northpower</t>
  </si>
  <si>
    <t>BRB0331</t>
  </si>
  <si>
    <t>TMK_TIM_1_TMK_T1</t>
  </si>
  <si>
    <t>Alpine Energy</t>
  </si>
  <si>
    <t>TMK0331</t>
  </si>
  <si>
    <t>HKK_KUM_1</t>
  </si>
  <si>
    <t>Westpower</t>
  </si>
  <si>
    <t>No Notification</t>
  </si>
  <si>
    <t>HKK0661</t>
  </si>
  <si>
    <t>GYM_KUM_1</t>
  </si>
  <si>
    <t>GYM0661</t>
  </si>
  <si>
    <t>OWH_T1</t>
  </si>
  <si>
    <t>Unison Networks</t>
  </si>
  <si>
    <t>OWH0111</t>
  </si>
  <si>
    <t>TMI_T1</t>
  </si>
  <si>
    <t>Powerco</t>
  </si>
  <si>
    <t>TMI0331</t>
  </si>
  <si>
    <t>TMI_T2</t>
  </si>
  <si>
    <t>TMU_T1</t>
  </si>
  <si>
    <t>Waipa Networks</t>
  </si>
  <si>
    <t>TMU0111, TMU0112</t>
  </si>
  <si>
    <t>MST_T3</t>
  </si>
  <si>
    <t>MST0331</t>
  </si>
  <si>
    <t>ROT_T5</t>
  </si>
  <si>
    <t>Unison Network</t>
  </si>
  <si>
    <t>ROT0331</t>
  </si>
  <si>
    <t>CUL_T23</t>
  </si>
  <si>
    <t>Mainpower New Zealand</t>
  </si>
  <si>
    <t>CUL0331</t>
  </si>
  <si>
    <t>HOR_T5</t>
  </si>
  <si>
    <t>Orion New Zealand</t>
  </si>
  <si>
    <t>HOR0331</t>
  </si>
  <si>
    <t>EDN_T2</t>
  </si>
  <si>
    <t>PowerNet</t>
  </si>
  <si>
    <t>EDN0331</t>
  </si>
  <si>
    <t>ATU_RFN_IGH_1</t>
  </si>
  <si>
    <t>RFN1101, RFN1102</t>
  </si>
  <si>
    <t>OWH_CB_112</t>
  </si>
  <si>
    <t>DRY_GLN_1</t>
  </si>
  <si>
    <t>NZ Steel, Counties Power</t>
  </si>
  <si>
    <t>GLN0331, GLN0332, GLN0333</t>
  </si>
  <si>
    <t>KAW_T5</t>
  </si>
  <si>
    <t>Horizon Energy</t>
  </si>
  <si>
    <t>KAW0111</t>
  </si>
  <si>
    <t>LTN_T3</t>
  </si>
  <si>
    <t>LTN0331</t>
  </si>
  <si>
    <t>WIR_T1</t>
  </si>
  <si>
    <t>Vector</t>
  </si>
  <si>
    <t>WIR0331</t>
  </si>
  <si>
    <t>LTN_T2</t>
  </si>
  <si>
    <t>HAM_T5</t>
  </si>
  <si>
    <t>WEL Networks</t>
  </si>
  <si>
    <t>HAM0331</t>
  </si>
  <si>
    <t>CBG_T3</t>
  </si>
  <si>
    <t>CBG0111</t>
  </si>
  <si>
    <t>HAM_PAO_WHU_1</t>
  </si>
  <si>
    <t>PAO1101, WHU0331, WKO0331, KPU0661</t>
  </si>
  <si>
    <t>HAM_T1</t>
  </si>
  <si>
    <t>HAM0111</t>
  </si>
  <si>
    <t>ARI_HTI_ONG_1</t>
  </si>
  <si>
    <t>HKK_OTI_2</t>
  </si>
  <si>
    <t>EDN_INV_1</t>
  </si>
  <si>
    <t>Daiken , PowerNet</t>
  </si>
  <si>
    <t>BDE0111, BDE0112, EDN0331</t>
  </si>
  <si>
    <t>MTO_T1</t>
  </si>
  <si>
    <t>MTO0331</t>
  </si>
  <si>
    <t>KMO_MTM_TGA_2</t>
  </si>
  <si>
    <t>MTM0331, TGA0111, TGA0331</t>
  </si>
  <si>
    <t>HWB_SDN_1</t>
  </si>
  <si>
    <t>Aurora Energy</t>
  </si>
  <si>
    <t>SDN0331</t>
  </si>
  <si>
    <t>WRD_T7</t>
  </si>
  <si>
    <t>WRD0331</t>
  </si>
  <si>
    <t>CBG_T4</t>
  </si>
  <si>
    <t>CYD_CML_TWZ_2</t>
  </si>
  <si>
    <t>Aurora Energy, PowerNet</t>
  </si>
  <si>
    <t>CML0331, FKN0331, FKN0332</t>
  </si>
  <si>
    <t>HOR_T8</t>
  </si>
  <si>
    <t>GLN_T4</t>
  </si>
  <si>
    <t>NZ Steel</t>
  </si>
  <si>
    <t>GLN0331, GLN0332</t>
  </si>
  <si>
    <t>BAL_GOR_1</t>
  </si>
  <si>
    <t>BAL0331</t>
  </si>
  <si>
    <t>GLN_T5</t>
  </si>
  <si>
    <t>BWK_HWB_1</t>
  </si>
  <si>
    <t>MGM_T2</t>
  </si>
  <si>
    <t>MGM0331</t>
  </si>
  <si>
    <t>BAL_T2</t>
  </si>
  <si>
    <t>MNG_T1</t>
  </si>
  <si>
    <t>MNG0331</t>
  </si>
  <si>
    <t>HAY_WIL_LTN_1</t>
  </si>
  <si>
    <t>Wellington Electricity</t>
  </si>
  <si>
    <t>WIL0331</t>
  </si>
  <si>
    <t>TIM_T8</t>
  </si>
  <si>
    <t>TIM0111, TMK0331</t>
  </si>
  <si>
    <t>COL_OTI_2</t>
  </si>
  <si>
    <t>GYM0661, HKK0661</t>
  </si>
  <si>
    <t>MGM_T3</t>
  </si>
  <si>
    <t>NMA_T1</t>
  </si>
  <si>
    <t>NMA0331</t>
  </si>
  <si>
    <t>TNG_T12</t>
  </si>
  <si>
    <t>Winstone Pulp</t>
  </si>
  <si>
    <t>TNG0111</t>
  </si>
  <si>
    <t>PEN_220BS_A</t>
  </si>
  <si>
    <t>Vector, Southpark</t>
  </si>
  <si>
    <t>PEN0221, PEN0331, PEN0332</t>
  </si>
  <si>
    <t>WIR_T2</t>
  </si>
  <si>
    <t>WDV_DVK_WPW_1</t>
  </si>
  <si>
    <t>Scanpower, Centralines</t>
  </si>
  <si>
    <t>DVK0111, WPW0331</t>
  </si>
  <si>
    <t>EDN_T1</t>
  </si>
  <si>
    <t>HUI_T5</t>
  </si>
  <si>
    <t>HUI0331</t>
  </si>
  <si>
    <t>KWA_WIL_1</t>
  </si>
  <si>
    <t>KWA0111</t>
  </si>
  <si>
    <t>RDF_T3</t>
  </si>
  <si>
    <t>Unison Network, Eastlands Networks</t>
  </si>
  <si>
    <t>RDF0331, WTU0331, FHL0331,TUI1101</t>
  </si>
  <si>
    <t>KOE_MPE_1</t>
  </si>
  <si>
    <t>Top Energy</t>
  </si>
  <si>
    <t>KOE1101</t>
  </si>
  <si>
    <t>OPK_T4</t>
  </si>
  <si>
    <t>Yes</t>
  </si>
  <si>
    <t>OPK0331</t>
  </si>
  <si>
    <t>KOE_MPE_2</t>
  </si>
  <si>
    <t>BRY_T7</t>
  </si>
  <si>
    <t>BRY0661, BRY0662, BRY0663</t>
  </si>
  <si>
    <t>OAM_BPT_WTK_1</t>
  </si>
  <si>
    <t>Network Waitaki</t>
  </si>
  <si>
    <t>OAM0331</t>
  </si>
  <si>
    <t>KAW_OHK_1</t>
  </si>
  <si>
    <t>SDN_TMH_1</t>
  </si>
  <si>
    <t>WDV_DVK_WPW_2</t>
  </si>
  <si>
    <t>IGH_ROB_1</t>
  </si>
  <si>
    <t>Buller Electricity</t>
  </si>
  <si>
    <t>ROB0111, ROB0331</t>
  </si>
  <si>
    <t>KIK_DIS_43</t>
  </si>
  <si>
    <t>Network Tasman</t>
  </si>
  <si>
    <t>KIK0111</t>
  </si>
  <si>
    <t>KIN_TRK_1</t>
  </si>
  <si>
    <t>LFD1101</t>
  </si>
  <si>
    <t>MNI_11BS_K</t>
  </si>
  <si>
    <t xml:space="preserve">Methanex </t>
  </si>
  <si>
    <t>MNI0111, MNI0112</t>
  </si>
  <si>
    <t>STU_TIM_1</t>
  </si>
  <si>
    <t>STU0111</t>
  </si>
  <si>
    <t>UHT_T1</t>
  </si>
  <si>
    <t>UHT0331</t>
  </si>
  <si>
    <t>STU_67_76_T5</t>
  </si>
  <si>
    <t>SVL_T1</t>
  </si>
  <si>
    <t>SVL0331</t>
  </si>
  <si>
    <t>WIL_T3</t>
  </si>
  <si>
    <t>WIL_T5</t>
  </si>
  <si>
    <t>KAW_T2</t>
  </si>
  <si>
    <t>MNI_11BS_L</t>
  </si>
  <si>
    <t>KMO_TMI_1</t>
  </si>
  <si>
    <t>NMA_T2</t>
  </si>
  <si>
    <t>LIV_NSY_1</t>
  </si>
  <si>
    <t>NSY0331</t>
  </si>
  <si>
    <t>KPU_T3</t>
  </si>
  <si>
    <t>KPU0661</t>
  </si>
  <si>
    <t>DOB_GYM_1</t>
  </si>
  <si>
    <t>HUI_T6</t>
  </si>
  <si>
    <t>PAO_CB_212</t>
  </si>
  <si>
    <t>PAO1101</t>
  </si>
  <si>
    <t>BRB_T2</t>
  </si>
  <si>
    <t>EDG_OWH_2</t>
  </si>
  <si>
    <t>MLG_T4</t>
  </si>
  <si>
    <t>MLG0331</t>
  </si>
  <si>
    <t>WEL_T2</t>
  </si>
  <si>
    <t>WEL0331</t>
  </si>
  <si>
    <t>PAO_CB_232</t>
  </si>
  <si>
    <t>WEL_T1</t>
  </si>
  <si>
    <t>MTO_T2</t>
  </si>
  <si>
    <t>OAM_STU_BPD_WTK_2</t>
  </si>
  <si>
    <t>Network Waitaki, Alpine Energy</t>
  </si>
  <si>
    <t>OAM0331, STU0111</t>
  </si>
  <si>
    <t>STU_DIS_76</t>
  </si>
  <si>
    <t>STU_CB_62</t>
  </si>
  <si>
    <t>FHL_CB_2188</t>
  </si>
  <si>
    <t>FHL0331</t>
  </si>
  <si>
    <t>TIM_T5</t>
  </si>
  <si>
    <t>GLN_220BS_A</t>
  </si>
  <si>
    <t>CYD_T7</t>
  </si>
  <si>
    <t>CYD0331</t>
  </si>
  <si>
    <t>GLN_220BS_B</t>
  </si>
  <si>
    <t>MHO_T3</t>
  </si>
  <si>
    <t>Electra</t>
  </si>
  <si>
    <t>MHO0331</t>
  </si>
  <si>
    <t>DRY_GLN_2</t>
  </si>
  <si>
    <t>OWH_TMI_TRK_1</t>
  </si>
  <si>
    <t>Unison Networks, Powerco</t>
  </si>
  <si>
    <t>OWH0111, TMI0331</t>
  </si>
  <si>
    <t>SDN_T1</t>
  </si>
  <si>
    <t>TMU_T2</t>
  </si>
  <si>
    <t>RDF_TUI_1</t>
  </si>
  <si>
    <t>RDF0331, FHL0331,TUI1101</t>
  </si>
  <si>
    <t>HLY_T21</t>
  </si>
  <si>
    <t>HLY0331, HLY0332</t>
  </si>
  <si>
    <t>INV_T5</t>
  </si>
  <si>
    <t>INV0331</t>
  </si>
  <si>
    <t>OTA_T13</t>
  </si>
  <si>
    <t>OTA0221</t>
  </si>
  <si>
    <t>HPI_MDN_1</t>
  </si>
  <si>
    <t>Northpower, Top Energy</t>
  </si>
  <si>
    <t>BRB0331, MPE1101, KOE1101, MTO0331</t>
  </si>
  <si>
    <t>ASB_TIM_TWZ_1</t>
  </si>
  <si>
    <t>TIM0111</t>
  </si>
  <si>
    <t>WPW_T2</t>
  </si>
  <si>
    <t>Centralines</t>
  </si>
  <si>
    <t>WPW0331</t>
  </si>
  <si>
    <t>IGH_ROB_2</t>
  </si>
  <si>
    <t>GOR_T3</t>
  </si>
  <si>
    <t>GOR0331</t>
  </si>
  <si>
    <t>BAL_BWK_1</t>
  </si>
  <si>
    <t>KPU_T4</t>
  </si>
  <si>
    <t>MPE_CB_252</t>
  </si>
  <si>
    <t>BRB0331, KOE1101, MTO0331</t>
  </si>
  <si>
    <t>KPU_WKO_1</t>
  </si>
  <si>
    <t>WPW_214_267</t>
  </si>
  <si>
    <t>CML_T8</t>
  </si>
  <si>
    <t>WTU_T4</t>
  </si>
  <si>
    <t>WTU0331</t>
  </si>
  <si>
    <t>WTU_T3</t>
  </si>
  <si>
    <t>ASB_BRY_1</t>
  </si>
  <si>
    <t>ASB_337_364_386_407</t>
  </si>
  <si>
    <t>Electricity Ashburton</t>
  </si>
  <si>
    <t>ASB0331</t>
  </si>
  <si>
    <t>WPW_T1</t>
  </si>
  <si>
    <t>CYD_T8</t>
  </si>
  <si>
    <t>KMO_MTM_1</t>
  </si>
  <si>
    <t>MTM0331</t>
  </si>
  <si>
    <t>KIN_TRK_2</t>
  </si>
  <si>
    <t>MDN_MPE_2</t>
  </si>
  <si>
    <t>MPE1101, KOE1101</t>
  </si>
  <si>
    <t>TKR_T1</t>
  </si>
  <si>
    <t>TKR0331</t>
  </si>
  <si>
    <t>HTI_T1</t>
  </si>
  <si>
    <t>The Lines Company</t>
  </si>
  <si>
    <t>HTI0331</t>
  </si>
  <si>
    <t>HAM_117_157</t>
  </si>
  <si>
    <t>WEL Networks, Waipa Networks, Powerco</t>
  </si>
  <si>
    <t>HAM0111, CBG0111, TMU0111, TMU0112, WHU0331, WKO0331, KPU0661, PAO1101</t>
  </si>
  <si>
    <t>BPE_PRM_HAY_2</t>
  </si>
  <si>
    <t>PRM0331</t>
  </si>
  <si>
    <t>KAI_T1</t>
  </si>
  <si>
    <t>KAI0111</t>
  </si>
  <si>
    <t>HAM_PAO_WHU_2</t>
  </si>
  <si>
    <t>SFD_T9</t>
  </si>
  <si>
    <t>Powerco, Beach Energy</t>
  </si>
  <si>
    <t>SFD0331, OPK0331, HWA0331, HWA0332</t>
  </si>
  <si>
    <t>ALB_SVL_2</t>
  </si>
  <si>
    <t>HAY_MLG_1</t>
  </si>
  <si>
    <t>MLG0111, MLG0331</t>
  </si>
  <si>
    <t>CYD_FDR_2052</t>
  </si>
  <si>
    <t>FHL_T2</t>
  </si>
  <si>
    <t>FHL_64_107</t>
  </si>
  <si>
    <t>TMN_CB_1552</t>
  </si>
  <si>
    <t>KiwiRail</t>
  </si>
  <si>
    <t>TMN0551</t>
  </si>
  <si>
    <t>BRY_ISL_1</t>
  </si>
  <si>
    <t>BPE_T15</t>
  </si>
  <si>
    <t>BPE0551</t>
  </si>
  <si>
    <t>ALB_SVL_1</t>
  </si>
  <si>
    <t>HAM_OHW_1</t>
  </si>
  <si>
    <t>HEN_T3</t>
  </si>
  <si>
    <t>HEN0339</t>
  </si>
  <si>
    <t>HAY_MLG_2</t>
  </si>
  <si>
    <t>MDN_T5</t>
  </si>
  <si>
    <t>BPE_T16</t>
  </si>
  <si>
    <t>CYD_CML_TWZ_1</t>
  </si>
  <si>
    <t>HAY_CB_2772</t>
  </si>
  <si>
    <t>HAY0111</t>
  </si>
  <si>
    <t>TIM_T6</t>
  </si>
  <si>
    <t>CST_T4</t>
  </si>
  <si>
    <t>CST0331</t>
  </si>
  <si>
    <t>RPO_WRK_1</t>
  </si>
  <si>
    <t>Winstone Pulp, KiwiRail</t>
  </si>
  <si>
    <t>TNG0111, TNG0551</t>
  </si>
  <si>
    <t>HTI_TMU_1</t>
  </si>
  <si>
    <t>CST_T2</t>
  </si>
  <si>
    <t>TNG_220BS_B</t>
  </si>
  <si>
    <t>ASY_WPR_1</t>
  </si>
  <si>
    <t>ASY0111</t>
  </si>
  <si>
    <t>BPE_TNG_1</t>
  </si>
  <si>
    <t>TNG_T2</t>
  </si>
  <si>
    <t>TNG0555</t>
  </si>
  <si>
    <t>HWA_T2</t>
  </si>
  <si>
    <t>HWA0331, HWA0332</t>
  </si>
  <si>
    <t>WHI_WRK_1</t>
  </si>
  <si>
    <t>Unison Network, Eastlands Networks, Panpac</t>
  </si>
  <si>
    <t>RDF0331, WTU0331, FHL0331,TUI1101, WHI0111, WHI0112</t>
  </si>
  <si>
    <t>ROT_T2</t>
  </si>
  <si>
    <t>PNI_TKR_1</t>
  </si>
  <si>
    <t>PNI0331</t>
  </si>
  <si>
    <t>TNG_T3</t>
  </si>
  <si>
    <t>PNI_T2</t>
  </si>
  <si>
    <t>HEN_T2</t>
  </si>
  <si>
    <t>HEN0338</t>
  </si>
  <si>
    <t>STK_T6</t>
  </si>
  <si>
    <t>STK0331</t>
  </si>
  <si>
    <t>BPE_PRM_HAY_1</t>
  </si>
  <si>
    <t>RPO_TNG_1</t>
  </si>
  <si>
    <t>HAM_T7</t>
  </si>
  <si>
    <t>HAM0551, HAM0552</t>
  </si>
  <si>
    <t>RDF_WTU_2</t>
  </si>
  <si>
    <t>TWH_T2</t>
  </si>
  <si>
    <t>TWH0331</t>
  </si>
  <si>
    <t>HEN_WEL_1</t>
  </si>
  <si>
    <t>HEN_MPE_2</t>
  </si>
  <si>
    <t>Vector, Northpower</t>
  </si>
  <si>
    <t>WEL0331, MTO0331</t>
  </si>
  <si>
    <t>TGA_T4</t>
  </si>
  <si>
    <t>TGA0331</t>
  </si>
  <si>
    <t>HWA_T1</t>
  </si>
  <si>
    <t>STK_T3</t>
  </si>
  <si>
    <t>STK0661</t>
  </si>
  <si>
    <t>EDG_KAW_3</t>
  </si>
  <si>
    <t>RDF_TUI_2</t>
  </si>
  <si>
    <t>BRB_HPI_1</t>
  </si>
  <si>
    <t>BRB0331, MPE1101, KOE1101</t>
  </si>
  <si>
    <t>HWA_CB_2648</t>
  </si>
  <si>
    <t>RDF_WHI_1</t>
  </si>
  <si>
    <t>RDF0331, WTU0331, TUI1101, FHL0331, WHI0111, WHI0112</t>
  </si>
  <si>
    <t>WHI_547_587</t>
  </si>
  <si>
    <t>Panpac, Unison Network</t>
  </si>
  <si>
    <t>WHI0111, WHI0112, RDF0331</t>
  </si>
  <si>
    <t>HAY_T11</t>
  </si>
  <si>
    <t>HAY0111, HAY0331</t>
  </si>
  <si>
    <t>HWB_T3</t>
  </si>
  <si>
    <t>HWB0331, HWB0332</t>
  </si>
  <si>
    <t>BPE_MTR_1</t>
  </si>
  <si>
    <t>MGM_CB_172</t>
  </si>
  <si>
    <t>BPE_WDV_1</t>
  </si>
  <si>
    <t>DVK0111, WPW0331, WDV0111</t>
  </si>
  <si>
    <t>TAK_T8</t>
  </si>
  <si>
    <t>TAK0331</t>
  </si>
  <si>
    <t>WGN_WVY_1</t>
  </si>
  <si>
    <t>HWB_T5</t>
  </si>
  <si>
    <t>ASY_T3</t>
  </si>
  <si>
    <t>HAY_WIL_LTN_2</t>
  </si>
  <si>
    <t>BPE_WDV_2</t>
  </si>
  <si>
    <t>STK_T10</t>
  </si>
  <si>
    <t>MTN_T1</t>
  </si>
  <si>
    <t>MTN0331</t>
  </si>
  <si>
    <t>WHU_T3</t>
  </si>
  <si>
    <t>WHU0331</t>
  </si>
  <si>
    <t>WHU_WKO_1</t>
  </si>
  <si>
    <t>WKO0331, KPU0661</t>
  </si>
  <si>
    <t>HRP_RDF_1</t>
  </si>
  <si>
    <t>MTN_T2</t>
  </si>
  <si>
    <t>PRM_T2</t>
  </si>
  <si>
    <t>ISL_T1</t>
  </si>
  <si>
    <t>ISL0331</t>
  </si>
  <si>
    <t>DRY_BOB_HLY_1</t>
  </si>
  <si>
    <t>WHU_124_134_127</t>
  </si>
  <si>
    <t>WHU0331, WKO0331, KPU0661</t>
  </si>
  <si>
    <t>STK_FDR_92</t>
  </si>
  <si>
    <t>Norse Skog</t>
  </si>
  <si>
    <t>BDE_GOR_1</t>
  </si>
  <si>
    <t>KIK_MCH_1</t>
  </si>
  <si>
    <t>Westpower, Buller Electricity</t>
  </si>
  <si>
    <t>DOB0331, RFN1101, RFN1102, ORO0111, ORO0331</t>
  </si>
  <si>
    <t>BLN_STK_1</t>
  </si>
  <si>
    <t>Marlborough Lines</t>
  </si>
  <si>
    <t>BLN0331</t>
  </si>
  <si>
    <t>STK_T7</t>
  </si>
  <si>
    <t>Network Tasman, Marlborough Lines</t>
  </si>
  <si>
    <t>STK0661, BLN0331</t>
  </si>
  <si>
    <t>WHU_WKO_2</t>
  </si>
  <si>
    <t>RDF_WTU_1</t>
  </si>
  <si>
    <t>BPE_MHO_2</t>
  </si>
  <si>
    <t>KPO_TMU_1</t>
  </si>
  <si>
    <t>WDV_T1</t>
  </si>
  <si>
    <t>Scanpower</t>
  </si>
  <si>
    <t>WDV0111</t>
  </si>
  <si>
    <t>TGA_T1</t>
  </si>
  <si>
    <t>TGA0111</t>
  </si>
  <si>
    <t>HLY_T22</t>
  </si>
  <si>
    <t>BPE_TWC_LTN_1</t>
  </si>
  <si>
    <t>BDE_T1</t>
  </si>
  <si>
    <t xml:space="preserve">Daiken </t>
  </si>
  <si>
    <t>BDE0111, BDE0112</t>
  </si>
  <si>
    <t>CUL_T22</t>
  </si>
  <si>
    <t>BOB_214_227_267</t>
  </si>
  <si>
    <t>Counties Power</t>
  </si>
  <si>
    <t>BOB0331</t>
  </si>
  <si>
    <t>KAW_T11</t>
  </si>
  <si>
    <t>HAM_WKM_1</t>
  </si>
  <si>
    <t>CBG_KPO_2</t>
  </si>
  <si>
    <t>HAY_CB_2892</t>
  </si>
  <si>
    <t>HEN_MPE_1</t>
  </si>
  <si>
    <t>HAY_UHT_2</t>
  </si>
  <si>
    <t>Wellington Electricity, Powerco</t>
  </si>
  <si>
    <t>UHT0331, MST0331, GYT0331</t>
  </si>
  <si>
    <t>TWH_T1</t>
  </si>
  <si>
    <t>WRK_T30</t>
  </si>
  <si>
    <t>WRK0331</t>
  </si>
  <si>
    <t>TGA_T2</t>
  </si>
  <si>
    <t>HAY_UHT_1</t>
  </si>
  <si>
    <t>TMI_CB_3222</t>
  </si>
  <si>
    <t>INV_T3</t>
  </si>
  <si>
    <t>BPE_T9</t>
  </si>
  <si>
    <t>BPE0331</t>
  </si>
  <si>
    <t>WGN_T2</t>
  </si>
  <si>
    <t>WGN0331</t>
  </si>
  <si>
    <t>CML_CB_1042</t>
  </si>
  <si>
    <t>CML0331</t>
  </si>
  <si>
    <t>CML_T5</t>
  </si>
  <si>
    <t>BRY_T5</t>
  </si>
  <si>
    <t>MGM_WDV_1</t>
  </si>
  <si>
    <t>RDF_T4</t>
  </si>
  <si>
    <t>CPK_T3</t>
  </si>
  <si>
    <t>CPK0331</t>
  </si>
  <si>
    <t>TKR_T2</t>
  </si>
  <si>
    <t>BPE_MTN_WGN_1</t>
  </si>
  <si>
    <t>CPK_T4</t>
  </si>
  <si>
    <t>WHI_T2</t>
  </si>
  <si>
    <t>Panpac</t>
  </si>
  <si>
    <t>WHI0111, WHI0112</t>
  </si>
  <si>
    <t>WRK_T29</t>
  </si>
  <si>
    <t>ROT_11BS_B</t>
  </si>
  <si>
    <t>ROT0111</t>
  </si>
  <si>
    <t>CPK_T11</t>
  </si>
  <si>
    <t>CPK0111, CPK0331</t>
  </si>
  <si>
    <t>KPO_CB_252</t>
  </si>
  <si>
    <t>DOB_T2</t>
  </si>
  <si>
    <t>DOB0331</t>
  </si>
  <si>
    <t>KMO_TRK_2</t>
  </si>
  <si>
    <t>ROT_T4</t>
  </si>
  <si>
    <t>BRB_MDN_1</t>
  </si>
  <si>
    <t>ASY_T5</t>
  </si>
  <si>
    <t>EDG_T7</t>
  </si>
  <si>
    <t>EDG0331</t>
  </si>
  <si>
    <t>TKR_107_137</t>
  </si>
  <si>
    <t>PNI0331, TKR0331</t>
  </si>
  <si>
    <t>WGN_T1</t>
  </si>
  <si>
    <t>BPE_MHO_1</t>
  </si>
  <si>
    <t>HWB_TMH_1</t>
  </si>
  <si>
    <t>FKN_CB_2808</t>
  </si>
  <si>
    <t>FKN0331, FKN0332</t>
  </si>
  <si>
    <t>ROT_TRK_2</t>
  </si>
  <si>
    <t>ROT0111, ROT0331</t>
  </si>
  <si>
    <t>MTM_T1</t>
  </si>
  <si>
    <t>FKN_T4</t>
  </si>
  <si>
    <t>KIK_STK_3</t>
  </si>
  <si>
    <t>KWA_WIL_2</t>
  </si>
  <si>
    <t>ROT_T3</t>
  </si>
  <si>
    <t>DOB_RFN_IGH_2</t>
  </si>
  <si>
    <t>DOB0331, GYM0661, HKK0661, RFN1101, RFN1102</t>
  </si>
  <si>
    <t>KAW_T14</t>
  </si>
  <si>
    <t>CBG_KPO_1</t>
  </si>
  <si>
    <t>WDV_T2</t>
  </si>
  <si>
    <t>KPU_367_VT10</t>
  </si>
  <si>
    <t>DOB_T1</t>
  </si>
  <si>
    <t>DRY_TAK_OTA_1</t>
  </si>
  <si>
    <t>KPU_WKO_2</t>
  </si>
  <si>
    <t>TNG_T11</t>
  </si>
  <si>
    <t>CST_CB_2188</t>
  </si>
  <si>
    <t>MGM_MST_1</t>
  </si>
  <si>
    <t>PNI_TKR_2</t>
  </si>
  <si>
    <t>MST_GYT_UHT_1</t>
  </si>
  <si>
    <t>GYT0331</t>
  </si>
  <si>
    <t>OPK_SFD_1</t>
  </si>
  <si>
    <t>HEP_T1</t>
  </si>
  <si>
    <t>HEP0331</t>
  </si>
  <si>
    <t>TMK_TIM_2_TMK_T2</t>
  </si>
  <si>
    <t>HUI_837_864_894</t>
  </si>
  <si>
    <t>PEN_220BS_C</t>
  </si>
  <si>
    <t>TRK_CB_142</t>
  </si>
  <si>
    <t>SFD_T10</t>
  </si>
  <si>
    <t>TNG_CB_1572</t>
  </si>
  <si>
    <t>HAM_T4</t>
  </si>
  <si>
    <t>MST_GYT_UHT_2</t>
  </si>
  <si>
    <t>HTI_T2</t>
  </si>
  <si>
    <t>TAK_T5</t>
  </si>
  <si>
    <t>TRK_T3</t>
  </si>
  <si>
    <t>Unison Network, Vector</t>
  </si>
  <si>
    <t>ROT0111, LFD1101</t>
  </si>
  <si>
    <t>KMO_TRK_1</t>
  </si>
  <si>
    <t>CML_FKN_1</t>
  </si>
  <si>
    <t>TWZ_T18</t>
  </si>
  <si>
    <t>Alpine Energy, Meridian Energy, Network Waitaki</t>
  </si>
  <si>
    <t>TWZ0331, TWZ0332, TWZ0333</t>
  </si>
  <si>
    <t>SFD_TMN_1</t>
  </si>
  <si>
    <t>KiwiRail, WEL Networks</t>
  </si>
  <si>
    <t>TMN0551, TWH0331</t>
  </si>
  <si>
    <t>KPI_OPK_2</t>
  </si>
  <si>
    <t>HAM_T2</t>
  </si>
  <si>
    <t>DRY_TAK_OTA_2</t>
  </si>
  <si>
    <t>BDE_EDN_1</t>
  </si>
  <si>
    <t>ASB_347_296</t>
  </si>
  <si>
    <t>HWA_SFD_1</t>
  </si>
  <si>
    <t>SFD_T6</t>
  </si>
  <si>
    <t>SFD0331</t>
  </si>
  <si>
    <t>HTI_87_97_127</t>
  </si>
  <si>
    <t>The Lines Company, Waipa Networks</t>
  </si>
  <si>
    <t>HTI0331, TMU0111, TMU0112</t>
  </si>
  <si>
    <t>ISL_T2</t>
  </si>
  <si>
    <t>TKR_WIL_2</t>
  </si>
  <si>
    <t>STU_77_66_T6</t>
  </si>
  <si>
    <t>HAY_TKR_1</t>
  </si>
  <si>
    <t>SBK_47_204</t>
  </si>
  <si>
    <t>SBK0331, SBK0661</t>
  </si>
  <si>
    <t>BPE_MTN_WGN_2</t>
  </si>
  <si>
    <t>LIV_WTK_1</t>
  </si>
  <si>
    <t>MDN_MPE_1</t>
  </si>
  <si>
    <t>SDN_T2</t>
  </si>
  <si>
    <t>KAI_SBK_2</t>
  </si>
  <si>
    <t>ASY_SBK_1</t>
  </si>
  <si>
    <t>TRK_407_437_567</t>
  </si>
  <si>
    <t>Vector, Unison Network</t>
  </si>
  <si>
    <t>LFD1101, ROT0111</t>
  </si>
  <si>
    <t>HLY_TWH_1</t>
  </si>
  <si>
    <t>HWA_WVY_1</t>
  </si>
  <si>
    <t>TRK_567_607_627</t>
  </si>
  <si>
    <t>MTM0331, TGA0111</t>
  </si>
  <si>
    <t>HEN_414_447_487</t>
  </si>
  <si>
    <t>HEN0334</t>
  </si>
  <si>
    <t>WGN_77_94</t>
  </si>
  <si>
    <t>MTN0331, WGN0331</t>
  </si>
  <si>
    <t>GFD_HAY_2</t>
  </si>
  <si>
    <t>GFD0331</t>
  </si>
  <si>
    <t>TMN_TWH_1</t>
  </si>
  <si>
    <t>TMN_T8</t>
  </si>
  <si>
    <t>UHT_T2</t>
  </si>
  <si>
    <t>HOR_KBY_ISL_2</t>
  </si>
  <si>
    <t>KBY0661, KBY0662</t>
  </si>
  <si>
    <t>GOR_CB_2158</t>
  </si>
  <si>
    <t>MTN_1084_1094_1107</t>
  </si>
  <si>
    <t>GFD_T6</t>
  </si>
  <si>
    <t>OAM_T1</t>
  </si>
  <si>
    <t>DOB0331, GYM0661</t>
  </si>
  <si>
    <t>LFD_DIS_56</t>
  </si>
  <si>
    <t>SVL_T2</t>
  </si>
  <si>
    <t>ROT_TRK_1</t>
  </si>
  <si>
    <t>LFD_DIS_76</t>
  </si>
  <si>
    <t>CML_FKN_2</t>
  </si>
  <si>
    <t>WKO_504_514_547</t>
  </si>
  <si>
    <t>NSY_T1</t>
  </si>
  <si>
    <t>PRM_T1</t>
  </si>
  <si>
    <t>WTU_33BS_K</t>
  </si>
  <si>
    <t>GFD_HAY_1</t>
  </si>
  <si>
    <t>WTK_T23</t>
  </si>
  <si>
    <t>TGA_11BS_B</t>
  </si>
  <si>
    <t>GOR_T2</t>
  </si>
  <si>
    <t>HAM_127_224</t>
  </si>
  <si>
    <t>HAM0111, CBG0111, TMU0111, TMU0112,</t>
  </si>
  <si>
    <t>HOR_KBY_ISL_1</t>
  </si>
  <si>
    <t>ALB_WRD_GXP_TIE</t>
  </si>
  <si>
    <t>HAM_T8</t>
  </si>
  <si>
    <t>DVK_T1</t>
  </si>
  <si>
    <t xml:space="preserve">DVK0111 </t>
  </si>
  <si>
    <t>BAL_T1</t>
  </si>
  <si>
    <t>DVK_T2</t>
  </si>
  <si>
    <t>MNI_T3</t>
  </si>
  <si>
    <t>Summary of all reports publicly disclosed under clause 26.1 for the disclosure year</t>
  </si>
  <si>
    <t xml:space="preserve">28.1 Transpower must publicly disclose at the same time as its annual compliance statement a summary of all reports publicly disclosed under clause 26.1 for the disclosure year. </t>
  </si>
  <si>
    <t>26.1 Subject to clause 27, for each unplanned interruption during a disclosure year which lasts 12 hours or more, Transpower must publicly disclose within 42 working days of the unplanned interruption:</t>
  </si>
  <si>
    <t>26.1.1 the cause of the unplanned interruption;</t>
  </si>
  <si>
    <t xml:space="preserve">26.1.1 the cause of the unplanned interruption; </t>
  </si>
  <si>
    <t>26.1.2 the start date and time of the unplanned interruption;</t>
  </si>
  <si>
    <t xml:space="preserve">26.1.2 the start date and time of the unplanned interruption; </t>
  </si>
  <si>
    <t>26.1.3 the end date and time of the unplanned interruption;</t>
  </si>
  <si>
    <t xml:space="preserve">26.1.3 the end date and time of the unplanned interruption; </t>
  </si>
  <si>
    <t>26.1.4 the megawatts affected by the unplanned interruption;</t>
  </si>
  <si>
    <t xml:space="preserve">26.1.4 the megawatts affected by the unplanned interruption; </t>
  </si>
  <si>
    <t>26.1.5 the grid exit point(s) and grid injection point(s) affected by the unplanned interruption;</t>
  </si>
  <si>
    <t xml:space="preserve">26.1.5 the grid exit point(s) and grid injection point(s) affected by the unplanned interruption; </t>
  </si>
  <si>
    <t>26.1.6 actions Transpower took to minimise the effect of the unplanned interruption; and</t>
  </si>
  <si>
    <t xml:space="preserve">26.1.6 actions Transpower took to minimise the effect of the unplanned interruption; and </t>
  </si>
  <si>
    <t xml:space="preserve">26.1.7 a description of steps that Transpower proposes to take to mitigate the risk of future unplanned interruptions of this type.  </t>
  </si>
  <si>
    <t>Event</t>
  </si>
  <si>
    <t>Published report link below</t>
  </si>
  <si>
    <t xml:space="preserve">South Canterbury Loss of Supply – 30 September–1 October 2024 </t>
  </si>
  <si>
    <t>Albury and Tekapo interruption report (published November 2024)</t>
  </si>
  <si>
    <t>Summary of all reports publicly disclosed under clause 26.2 for the disclosure year</t>
  </si>
  <si>
    <t xml:space="preserve">	28.2 Transpower must publicly disclose at the same time as its annual compliance statement a summary of all reports publicly disclosed under clause 26.2 for the disclosure year. </t>
  </si>
  <si>
    <t>26.2 Subject to clause 27, for each unplanned interruption during a disclosure year over one system minute, Transpower must publicly disclose within 42 working days of the unplanned interruption:</t>
  </si>
  <si>
    <t>26.2.1 the cause of the unplanned interruption;</t>
  </si>
  <si>
    <t>26.2.2 the start date and time of the unplanned interruption;</t>
  </si>
  <si>
    <t>26.2.3 the end date and time of the unplanned interruption;</t>
  </si>
  <si>
    <t>26.2.4 the megawatts affected by the unplanned interruption;</t>
  </si>
  <si>
    <t>26.2.5 the grid exit point(s) and grid injection point(s) affected by the unplanned interruption;</t>
  </si>
  <si>
    <t>26.2.6 actions Transpower took to minimise the effect of the unplanned interruption; and</t>
  </si>
  <si>
    <t>26.2.7 a description of steps that Transpower proposes to take to mitigate the risk of future unplanned interruptions of this type</t>
  </si>
  <si>
    <t xml:space="preserve">Hawkes Bay Loss of Supply – 21 December 2024 </t>
  </si>
  <si>
    <t>Hawkes Bay interruption report (published February 2025)</t>
  </si>
  <si>
    <t>Grid performance Measure GP-M</t>
  </si>
  <si>
    <t>Transpower IPP determination 2020, Part 5, clause 28.3</t>
  </si>
  <si>
    <t xml:space="preserve">28.3 Transpower must publicly disclose at the same time as its annual compliance statement, for measure of grid performance GP-M, which measures reliability through the number of momentary interruptions, the number of momentary interruptions for the disclosure year; </t>
  </si>
  <si>
    <t>The number of momentary interruptions for the disclosure year</t>
  </si>
  <si>
    <t>GP-M Details</t>
  </si>
  <si>
    <t>Transpower IPP determination 2020, Part 5, clause 28.4</t>
  </si>
  <si>
    <t>28.4 Transpower must publicly disclose at the same time as its annual compliance statement:</t>
  </si>
  <si>
    <t>28.4.1 the cause of each momentary interruption, which may include ‘unknown causes’, for the disclosure year;</t>
  </si>
  <si>
    <t>28.4.2 the date and time of each momentary interruption for the disclosure year;</t>
  </si>
  <si>
    <t>28.4.3 the grid exit point(s) and grid injection point(s) affected by each momentary interruption for the disclosure year;</t>
  </si>
  <si>
    <t>Site</t>
  </si>
  <si>
    <t>Point of Service (GXP/GIP)</t>
  </si>
  <si>
    <t>RCP3 Category</t>
  </si>
  <si>
    <t>Start Date Time</t>
  </si>
  <si>
    <t>Cause</t>
  </si>
  <si>
    <t>Comment</t>
  </si>
  <si>
    <t>Waiotahe</t>
  </si>
  <si>
    <t>WAI011S1</t>
  </si>
  <si>
    <t>N Material</t>
  </si>
  <si>
    <t>Environmental - Suspected Lightning (NO damage but SDTF, FALLS,  or SCADA/relay evidence)</t>
  </si>
  <si>
    <t>EDG-WAI-2 trip &amp; A/R, probably caused by a lightning strike. Momentary LOS to Horizon Energy.</t>
  </si>
  <si>
    <t>Arthurs Pass</t>
  </si>
  <si>
    <t>APS011S1</t>
  </si>
  <si>
    <t>Miscellaneous - Cause Not Found</t>
  </si>
  <si>
    <t>COL-OTI-1 trip &amp; A/R, Rph-E fault, cause unknown. Momentary LOS at CLH and APS. No circuit patrol.</t>
  </si>
  <si>
    <t>Castle Hill</t>
  </si>
  <si>
    <t>CLH011S1</t>
  </si>
  <si>
    <t>Murchison</t>
  </si>
  <si>
    <t>MCH011S1</t>
  </si>
  <si>
    <t>IGH-KIK-1 trip &amp; A/R YPh-E fault, momentary LOS at MCH to Network Tasman of 3MW.</t>
  </si>
  <si>
    <t>Wellsford</t>
  </si>
  <si>
    <t>WEL033S1</t>
  </si>
  <si>
    <t>N-1 Material</t>
  </si>
  <si>
    <t>HEN-MPE-1&amp;2 trip &amp; A/R. Momentary LOS at WEL.</t>
  </si>
  <si>
    <t>Studholme</t>
  </si>
  <si>
    <t>STU011S1</t>
  </si>
  <si>
    <t>STU-TIM-1 trip &amp; TIM82 A/R, lightning near twr 153. Momentary LOS to STU.</t>
  </si>
  <si>
    <t>IGH-KIK-1 trip &amp; A/R YPh-E fault, momentary LOS at MCH to Network Tasman of 2MW.</t>
  </si>
  <si>
    <t>COL-OTI-1 trip &amp; A/R, Rph-E fault, cause unknown, momentary LOS at CLH and APS. No circuit patrol.</t>
  </si>
  <si>
    <t>IGH-KIK-1 trip &amp; A/R RPh-E fault, momentary LOS at MCH to Network Tasman.</t>
  </si>
  <si>
    <t>Reefton</t>
  </si>
  <si>
    <t>RFN110S1</t>
  </si>
  <si>
    <t>ATU-RFN-IGH-1 tripped &amp; A/R, yellow phase to earth fault, probably caused by a lightning strike. Circuit was not patrolled. Momentary LOS at RFN to Westpower.</t>
  </si>
  <si>
    <t>COL-OTI-1 trip &amp; A/R, Rph-E fault, cause unknown, momentary LOS at CLH and APS. No circuit patrol</t>
  </si>
  <si>
    <t>Environmental - Snow or Ice</t>
  </si>
  <si>
    <t>COL-OTI 1 tripped &amp; A/R at OTI &amp; COL, only COL272 tripped again, caused by snow or ice loading of Rph &amp; Yph  conductors which clashed. Momentary LOS at APS to Orion.</t>
  </si>
  <si>
    <t>COL-OTI 1 tripped &amp; A/R at COL &amp; OTI, only COL272 tripped again, caused by snow or ice loading of Rph &amp; Yph conductors which clashed.  Momentary LOS at CLH to Orion.</t>
  </si>
  <si>
    <t>National Park</t>
  </si>
  <si>
    <t>NPK033S1</t>
  </si>
  <si>
    <t>OKN-NPK-ONG-1 trip &amp; A/R, for a yellow phase to earth fault, cause unknown. NPK-TF-T1 trip &amp; A/R. There was a momentary interruption of supply to The Lines Company Ltd at NPK. The circuit was not patrolled.</t>
  </si>
  <si>
    <t>Black Point</t>
  </si>
  <si>
    <t>BPT110S1</t>
  </si>
  <si>
    <t>OAM-BPT-WTK-1 trip, Yph-E fault, cause unknown, no circuit patrol, momentary LOS at BPT.</t>
  </si>
  <si>
    <t>OKN-NPK-ONG-1 trip &amp; A/R, for a yellow to blue phase to earth fault, probably caused by a lightning strike. NPK-TF-T1 trip &amp; A/R. There was a momentary interruption of supply to The Lines Company Ltd at NPK. The circuit was not patrolled.</t>
  </si>
  <si>
    <t>OKN-NPK-ONG-1 trip &amp; A/R, for a yellow phase to earth fault, probably caused by a lightning strike. NPK-TF-T1 trip &amp; A/R. There was a momentary interruption of supply to The Lines Company Ltd at NPK. The circuit was not patrolled.</t>
  </si>
  <si>
    <t>Environmental - Birds or Bird Streamers</t>
  </si>
  <si>
    <t>OAM-STU-BPD-WTK2 tripped. Cause unknown. Momentary ITC at STU to Alpine Energy (as STU DS76, on STU-TIM-1, is normally open but auto switched if drop in STU VT6  voltage).</t>
  </si>
  <si>
    <t>Greytown</t>
  </si>
  <si>
    <t>GYT033S1</t>
  </si>
  <si>
    <t>MST-GYT-UHT1&amp;2 tripped, cct 1 A/R, momentary LOS at GYT to Powerco.</t>
  </si>
  <si>
    <t>COL-OTI-1 trip &amp; A/R, YPh-BPh momentary LOS at APS and CLH to ORN, caused by a build up of snow or ice on conductors that clashed when ice or snow fell off.</t>
  </si>
  <si>
    <t>COL-OTI-1 trip &amp; A/R, YPh-BPh, momentary LOS at APS and CLH, caused by a build up of snow or ice on conductors that clashed when ice or snow fell off.</t>
  </si>
  <si>
    <t>Environmental - Lightning in area (No physical evidence or SDTF, FALLS, SCADA/relay data</t>
  </si>
  <si>
    <t>EDG-WAI-2 trip &amp; A/R, probably caused by a lightning strike, momentary LOS to Horizon Energy.</t>
  </si>
  <si>
    <t>Explanation of any general trends in momentary interruptions</t>
  </si>
  <si>
    <t>28.4.4 an explanation of any general trends in momentary interruptions.</t>
  </si>
  <si>
    <t>Most of the momentary interruptions causes were not found. Out of the causes that could be identified, most are due to environmental factors. The number of momentary interruptions for 2024/25 disclosure year is close to the average for the last 5 years (2020/21 - 2024/25) which is 28.</t>
  </si>
  <si>
    <t>Asset performance measure AP1 if outside of the collar value</t>
  </si>
  <si>
    <t>28.5 Where asset performance measure AP1, as calculated in accordance with clause 19.3.3, is outside of the collar value specified in Table 4.2, Transpower must publicly disclose at the same time as its annual compliance statement:</t>
  </si>
  <si>
    <t>28.5.1 reasons, including whether the reasons are unknown, for asset performance measure AP1 going outside of the collar, and including any significant impact on the market (for example, the effect on market price or grid congestion);</t>
  </si>
  <si>
    <t>28.5.2 actions Transpower has taken to minimise the effect of the events described in clause 28.5.1; and</t>
  </si>
  <si>
    <t>28.5.3 a description of steps that Transpower proposes to take to mitigate the risk of going outside of the collar in the future</t>
  </si>
  <si>
    <t>Additional Planned work primarily caused AP1 to be outside the collar value. Pole 2 refurbishment project (referred to as Project K) required more work than we originally planned. This additional planned work was not anticipated when we submitted our RCP3 proposal.
Tab 2 of the Annual Compliance Statement workbook shows Transpower's performance against the quality standards.</t>
  </si>
  <si>
    <t>Reasons for AP1 going below the collar</t>
  </si>
  <si>
    <t>Transpower's actions to minimise the effect of the events</t>
  </si>
  <si>
    <t>Pole 2 refurbishment project (referred to as Project K)  February-March 2025</t>
  </si>
  <si>
    <t>The collar was breached by 0.26%. the allowance for project K was 0.7%, which equates to 6 additional days of Pole 2 outage to undertake project works. In 2025, 14 days of Pole 2 outage were rquired above the regular 4 day Pole 2 and 2 day Bipole shutdown. This had an impact of 1.43% on the AP1 availability, so the reason for breaching can be attributed to project K exceeding the allowance.</t>
  </si>
  <si>
    <t>Transpower is undertaking the Pole 2 midlife refurbishments as a one-off project through RCP3 to ensure continued high availability of the aging Pole 2. At the time of setting the RCP3 AP1 target, detailed planning for the outage requirements of the various projects associated with the Pole 2 mid-life refurbishment had not been completed.</t>
  </si>
  <si>
    <t>Asset performance measure AP2 if outside of the collar value</t>
  </si>
  <si>
    <t>28.6 Where asset performance measure AP2, as calculated in accordance with clause 19.3.4, is outside of the collar value specified in Table 4.2, Transpower must publicly disclose at the same time as its annual compliance statement:</t>
  </si>
  <si>
    <t>28.6.1 the events that caused asset performance measure AP2 to go below the collar;</t>
  </si>
  <si>
    <t>28.6.2 reasons, including whether the reasons are unknown, for asset performance measure AP2 going below the collar;</t>
  </si>
  <si>
    <t>28.6.3 actions Transpower has taken to minimise the effect of the events described in clause 28.6.1; and</t>
  </si>
  <si>
    <t>28.6.4 a description of steps that Transpower proposes to take to mitigate the risk of going below the collar in the future</t>
  </si>
  <si>
    <t>The planned outages that primarily caused AP2 to be outside the collar value: Outages associated with the PAK-WKM-2 cable joint replacement work. Details are described in the table below. We consider this outage meet our definition of an exceptional event and have informed Commerce Commission accordingly. 
Tab 2 of the Annual Compliance Statement workbook shows Transpower's performance against the quality standards (including the exceptional events).
Tab 2(a) of the Annual Compliance Statement workbook shows Transpower's performance against the quality standards (excluding the exceptional events).</t>
  </si>
  <si>
    <t>Reasons for AP2 going below the collar</t>
  </si>
  <si>
    <t>PAK-WKM-2 cable joint replacement work: 8498 hours, corresponding to1.37% AP2 Unavailability</t>
  </si>
  <si>
    <t>"The event involves excavating joint bays and replacing 45 cable joints on the ""B"" cable circuit (PAK-WKM-2) commenced in 23/24 following the completion of replacement of six joints on the ""A"" cable circuit (PAK-WKM-1). To allow for this we need to extend each joint bay (up to 30 metres long) for replacement of cable joints on the ""B"" cable. For efficiency, we have work at multiple bays happening at once utilising two specialist local Civil Engineering subcontractors. Prior to the outage, a bypass was established utilising an overhead line deviation near the Ohinewai substation to negate the full outage impact.
Two cable joints failed in the last couple of years on the ""B"" cable circuit between Brownhill and Pakuranga substations. This led us to investigate the condition of joints elsewhere on the circuit, and the condition of joints on the adjacent ""A"" circuit. We found that the ""A"" circuit joints were in the condition we expected, but there were potential future issues with the ""B"" circuit.
The cables support security of supply for Auckland and Northland and ensure peak demand can be met. Replacing these joints now returns this important cable to its intended condition, so it can operate effectively for its expected remaining 30–40-year asset life."
Two cable joints failed in the last couple of years on the "B" cable circuit between Brownhill and Pakuranga substations. This led us to investigate the condition of joints elsewhere on the circuit, and the condition of joints on the adjacent "A" circuit. We found that the "A" circuit joints were in the condition we expected, but there were potential future issues with the "B" circuit.
The cables support security of supply for Auckland and Northland and ensure peak demand can be met. Replacing these joints now returns this important cable to its intended condition, so it can operate effectively for its expected remaining 30–40-year asset life.</t>
  </si>
  <si>
    <t xml:space="preserve">Transpower identified the need to address failure risks while recognised the impact from this event. A bypass was put in to minimise (negate) the affect the outage of the listed assets. Despite the link being re-established with the bypass, the specifications of the IPP require us to continue to report the hours when the PAK-WKM cable is out of service. 
During the replacement process, Transpower and its Service Provider undertook the replacement work by balancing the speed of replacement and resourcing requirement in line with Good Electricity Industry Practice. 
</t>
  </si>
  <si>
    <t xml:space="preserve">To mitigate the risk of going below the AP2 collar in the future, we have established an AP2 governance and management approach. This framework provides for oversight and key decision making in relation to AP2. 
</t>
  </si>
  <si>
    <t>If not complied with the asset health measure AH quality standard for an asset health measure asset class</t>
  </si>
  <si>
    <t>28.7 Where Transpower has not complied with the asset health measure AH quality standard for an asset health measure asset class, as specified in clause 21.2, it must publicly disclose at the same time as its annual compliance statement:</t>
  </si>
  <si>
    <t>28.7.1 reasons for not meeting the quality standard, and supporting evidence for those reasons; and</t>
  </si>
  <si>
    <t>28.7.2 steps that have been put in place by Transpower to prevent future noncompliance with the quality standard.</t>
  </si>
  <si>
    <t>Not Applicable as Asset Health has complied with Quality Standard</t>
  </si>
  <si>
    <t>Asset class</t>
  </si>
  <si>
    <t>Reasons</t>
  </si>
  <si>
    <t>Steps</t>
  </si>
  <si>
    <t>Not Applicable for Disclosure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</si>
</sst>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mm/yyyy\ hh:mm"/>
    <numFmt numFmtId="166" formatCode="dd/mm/yyyy\ hh:mm"/>
    <numFmt numFmtId="167" formatCode="0.0"/>
    <numFmt numFmtId="168" formatCode="dd/mm/yyyy"/>
  </numFmts>
  <fonts count="19" x14ac:knownFonts="1">
    <font>
      <sz val="11"/>
      <color theme="1"/>
      <name val="Calibri"/>
      <family val="2"/>
      <scheme val="minor"/>
    </font>
    <font>
      <sz val="11"/>
      <color rgb="FF000000"/>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8"/>
      <name val="Calibri"/>
      <family val="2"/>
      <scheme val="minor"/>
    </font>
    <font>
      <b/>
      <sz val="22"/>
      <color theme="1"/>
      <name val="Calibri"/>
      <family val="2"/>
      <scheme val="minor"/>
    </font>
    <font>
      <sz val="18"/>
      <color theme="1"/>
      <name val="Calibri"/>
      <family val="2"/>
      <scheme val="minor"/>
    </font>
    <font>
      <u/>
      <sz val="11"/>
      <color theme="0"/>
      <name val="Calibri"/>
      <family val="2"/>
      <scheme val="minor"/>
    </font>
    <font>
      <sz val="11"/>
      <color theme="1"/>
      <name val="Calibri"/>
      <family val="2"/>
      <scheme val="minor"/>
    </font>
    <font>
      <b/>
      <u/>
      <sz val="14"/>
      <color theme="10"/>
      <name val="Calibri"/>
      <family val="2"/>
      <scheme val="minor"/>
    </font>
    <font>
      <i/>
      <sz val="11"/>
      <color theme="1"/>
      <name val="Calibri"/>
      <family val="2"/>
      <scheme val="minor"/>
    </font>
    <font>
      <sz val="11"/>
      <name val="Calibri"/>
      <family val="2"/>
      <scheme val="minor"/>
    </font>
    <font>
      <sz val="10"/>
      <color theme="1"/>
      <name val="Calibri"/>
      <family val="4"/>
      <scheme val="minor"/>
    </font>
    <font>
      <b/>
      <sz val="11"/>
      <name val="Calibri"/>
      <family val="2"/>
      <scheme val="minor"/>
    </font>
    <font>
      <sz val="10"/>
      <color theme="1"/>
      <name val="Calibri"/>
      <family val="2"/>
      <scheme val="minor"/>
    </font>
    <font>
      <u/>
      <sz val="10"/>
      <color theme="10"/>
      <name val="Calibri"/>
      <family val="2"/>
      <scheme val="minor"/>
    </font>
    <font>
      <b/>
      <sz val="10"/>
      <color theme="0"/>
      <name val="Calibri"/>
      <family val="2"/>
      <scheme val="minor"/>
    </font>
    <font>
      <sz val="10"/>
      <color rgb="FF00B0F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0" tint="-4.9989318521683403E-2"/>
        <bgColor indexed="64"/>
      </patternFill>
    </fill>
    <fill>
      <patternFill patternType="solid">
        <fgColor rgb="FF0070C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3" fillId="0" borderId="0" applyNumberForma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3" fillId="0" borderId="0"/>
  </cellStyleXfs>
  <cellXfs count="181">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0" fillId="2" borderId="5" xfId="0" applyFill="1" applyBorder="1"/>
    <xf numFmtId="0" fontId="0" fillId="2" borderId="0" xfId="0" applyFill="1" applyAlignment="1">
      <alignment wrapText="1"/>
    </xf>
    <xf numFmtId="0" fontId="0" fillId="3" borderId="1" xfId="0" applyFill="1" applyBorder="1"/>
    <xf numFmtId="0" fontId="3" fillId="3" borderId="2" xfId="2" applyFill="1" applyBorder="1"/>
    <xf numFmtId="0" fontId="0" fillId="3" borderId="3" xfId="0" applyFill="1" applyBorder="1"/>
    <xf numFmtId="0" fontId="3" fillId="2" borderId="0" xfId="2" applyFill="1" applyBorder="1"/>
    <xf numFmtId="0" fontId="0" fillId="3" borderId="4" xfId="0" applyFill="1" applyBorder="1"/>
    <xf numFmtId="0" fontId="3" fillId="3" borderId="0" xfId="2" applyFill="1" applyBorder="1"/>
    <xf numFmtId="0" fontId="0" fillId="3" borderId="5" xfId="0" applyFill="1" applyBorder="1"/>
    <xf numFmtId="0" fontId="0" fillId="2" borderId="6" xfId="0" applyFill="1" applyBorder="1"/>
    <xf numFmtId="0" fontId="3" fillId="2" borderId="7" xfId="2" applyFill="1" applyBorder="1"/>
    <xf numFmtId="0" fontId="0" fillId="2" borderId="8" xfId="0" applyFill="1" applyBorder="1"/>
    <xf numFmtId="0" fontId="3" fillId="0" borderId="0" xfId="2" applyFill="1" applyBorder="1"/>
    <xf numFmtId="0" fontId="0" fillId="0" borderId="4" xfId="0" applyBorder="1"/>
    <xf numFmtId="0" fontId="2" fillId="2" borderId="1"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xf>
    <xf numFmtId="0" fontId="0" fillId="0" borderId="5" xfId="0" applyBorder="1"/>
    <xf numFmtId="0" fontId="0" fillId="0" borderId="0" xfId="0" applyAlignment="1">
      <alignment horizontal="center"/>
    </xf>
    <xf numFmtId="0" fontId="8" fillId="0" borderId="0" xfId="2" applyFont="1" applyFill="1" applyBorder="1"/>
    <xf numFmtId="0" fontId="2" fillId="2" borderId="4" xfId="0" applyFont="1" applyFill="1" applyBorder="1"/>
    <xf numFmtId="0" fontId="11" fillId="2" borderId="0" xfId="0" applyFont="1" applyFill="1"/>
    <xf numFmtId="0" fontId="2" fillId="4" borderId="10" xfId="0" applyFont="1" applyFill="1" applyBorder="1" applyAlignment="1">
      <alignment vertical="center"/>
    </xf>
    <xf numFmtId="0" fontId="0" fillId="2" borderId="7" xfId="0" applyFill="1" applyBorder="1"/>
    <xf numFmtId="0" fontId="10" fillId="2" borderId="0" xfId="2" applyFont="1" applyFill="1" applyBorder="1" applyAlignment="1">
      <alignment wrapText="1"/>
    </xf>
    <xf numFmtId="0" fontId="10" fillId="2" borderId="4" xfId="2" applyFont="1" applyFill="1" applyBorder="1" applyAlignment="1"/>
    <xf numFmtId="0" fontId="2" fillId="2" borderId="0" xfId="0" applyFont="1" applyFill="1" applyAlignment="1">
      <alignment wrapText="1"/>
    </xf>
    <xf numFmtId="0" fontId="0" fillId="2" borderId="0" xfId="0" applyFill="1" applyAlignment="1">
      <alignment vertical="center" wrapText="1"/>
    </xf>
    <xf numFmtId="0" fontId="2" fillId="2" borderId="0" xfId="0" applyFont="1" applyFill="1" applyAlignment="1">
      <alignment vertical="center"/>
    </xf>
    <xf numFmtId="0" fontId="2" fillId="2" borderId="10" xfId="0" applyFont="1" applyFill="1" applyBorder="1" applyAlignment="1">
      <alignment wrapText="1"/>
    </xf>
    <xf numFmtId="0" fontId="0" fillId="2" borderId="10" xfId="0" applyFill="1" applyBorder="1" applyAlignment="1">
      <alignment vertical="center"/>
    </xf>
    <xf numFmtId="0" fontId="0" fillId="2" borderId="10" xfId="0" applyFill="1" applyBorder="1" applyAlignment="1">
      <alignment vertical="center" wrapText="1"/>
    </xf>
    <xf numFmtId="0" fontId="0" fillId="3" borderId="10" xfId="0" applyFill="1" applyBorder="1" applyAlignment="1">
      <alignment vertical="center"/>
    </xf>
    <xf numFmtId="0" fontId="0" fillId="3" borderId="10" xfId="0" applyFill="1" applyBorder="1" applyAlignment="1">
      <alignment vertical="center" wrapText="1"/>
    </xf>
    <xf numFmtId="0" fontId="10" fillId="2" borderId="0" xfId="2" applyFont="1" applyFill="1" applyBorder="1" applyAlignment="1">
      <alignment horizontal="center" wrapText="1"/>
    </xf>
    <xf numFmtId="0" fontId="0" fillId="2" borderId="4" xfId="0" applyFill="1" applyBorder="1" applyAlignment="1">
      <alignment horizontal="left" indent="1"/>
    </xf>
    <xf numFmtId="0" fontId="2" fillId="2" borderId="0" xfId="0" applyFont="1" applyFill="1"/>
    <xf numFmtId="0" fontId="0" fillId="2" borderId="0" xfId="0" applyFill="1" applyAlignment="1">
      <alignment horizontal="left" vertical="center" indent="4"/>
    </xf>
    <xf numFmtId="0" fontId="0" fillId="2" borderId="0" xfId="0" applyFill="1" applyAlignment="1">
      <alignment horizontal="left" vertical="center" indent="8"/>
    </xf>
    <xf numFmtId="0" fontId="0" fillId="2" borderId="4" xfId="0" applyFill="1" applyBorder="1" applyAlignment="1">
      <alignment horizontal="left" vertical="center" indent="4"/>
    </xf>
    <xf numFmtId="0" fontId="0" fillId="2" borderId="4" xfId="0" applyFill="1" applyBorder="1" applyAlignment="1">
      <alignment horizontal="left" vertical="center" indent="8"/>
    </xf>
    <xf numFmtId="0" fontId="0" fillId="2" borderId="7" xfId="0" applyFill="1" applyBorder="1" applyAlignment="1">
      <alignment wrapText="1"/>
    </xf>
    <xf numFmtId="0" fontId="12" fillId="2" borderId="0" xfId="2" applyFont="1" applyFill="1" applyBorder="1" applyAlignment="1">
      <alignment vertical="top" wrapText="1"/>
    </xf>
    <xf numFmtId="0" fontId="0" fillId="2" borderId="0" xfId="0" applyFill="1" applyAlignment="1">
      <alignment horizontal="center" vertical="center"/>
    </xf>
    <xf numFmtId="0" fontId="0" fillId="2" borderId="0" xfId="0" applyFill="1" applyAlignment="1">
      <alignment horizontal="left" indent="1"/>
    </xf>
    <xf numFmtId="0" fontId="0" fillId="2" borderId="0" xfId="0" applyFill="1" applyAlignment="1">
      <alignment horizontal="left"/>
    </xf>
    <xf numFmtId="0" fontId="2" fillId="2" borderId="10" xfId="0" applyFont="1" applyFill="1" applyBorder="1" applyAlignment="1">
      <alignment horizontal="left" wrapText="1"/>
    </xf>
    <xf numFmtId="0" fontId="0" fillId="2" borderId="7" xfId="0" applyFill="1" applyBorder="1" applyAlignment="1">
      <alignment horizontal="left"/>
    </xf>
    <xf numFmtId="0" fontId="2" fillId="2" borderId="10" xfId="0" applyFont="1" applyFill="1" applyBorder="1"/>
    <xf numFmtId="0" fontId="0" fillId="0" borderId="10" xfId="0" applyBorder="1" applyAlignment="1">
      <alignment vertical="top" wrapText="1"/>
    </xf>
    <xf numFmtId="0" fontId="0" fillId="5" borderId="10" xfId="0" applyFill="1" applyBorder="1"/>
    <xf numFmtId="0" fontId="0" fillId="0" borderId="10" xfId="0" applyBorder="1"/>
    <xf numFmtId="1" fontId="0" fillId="5" borderId="10" xfId="0" applyNumberFormat="1" applyFill="1" applyBorder="1" applyAlignment="1">
      <alignment horizontal="left"/>
    </xf>
    <xf numFmtId="1" fontId="0" fillId="0" borderId="10" xfId="0" applyNumberFormat="1" applyBorder="1" applyAlignment="1">
      <alignment horizontal="left"/>
    </xf>
    <xf numFmtId="167" fontId="0" fillId="5" borderId="10" xfId="0" applyNumberFormat="1" applyFill="1" applyBorder="1" applyAlignment="1">
      <alignment horizontal="left"/>
    </xf>
    <xf numFmtId="167" fontId="0" fillId="0" borderId="10" xfId="0" applyNumberFormat="1" applyBorder="1" applyAlignment="1">
      <alignment horizontal="left"/>
    </xf>
    <xf numFmtId="165" fontId="0" fillId="5" borderId="10" xfId="0" applyNumberFormat="1" applyFill="1" applyBorder="1" applyAlignment="1">
      <alignment horizontal="left"/>
    </xf>
    <xf numFmtId="165" fontId="0" fillId="0" borderId="10" xfId="0" applyNumberFormat="1" applyBorder="1" applyAlignment="1">
      <alignment horizontal="left"/>
    </xf>
    <xf numFmtId="166" fontId="0" fillId="5" borderId="10" xfId="0" applyNumberFormat="1" applyFill="1" applyBorder="1" applyAlignment="1">
      <alignment horizontal="left"/>
    </xf>
    <xf numFmtId="166" fontId="0" fillId="0" borderId="10" xfId="0" applyNumberFormat="1" applyBorder="1" applyAlignment="1">
      <alignment horizontal="left"/>
    </xf>
    <xf numFmtId="0" fontId="2" fillId="2" borderId="4" xfId="0" applyFont="1" applyFill="1" applyBorder="1" applyAlignment="1">
      <alignment vertical="top"/>
    </xf>
    <xf numFmtId="0" fontId="2" fillId="2" borderId="0" xfId="0" applyFont="1" applyFill="1" applyAlignment="1">
      <alignment vertical="top" wrapText="1"/>
    </xf>
    <xf numFmtId="0" fontId="0" fillId="2" borderId="5" xfId="0" applyFill="1" applyBorder="1" applyAlignment="1">
      <alignment vertical="top"/>
    </xf>
    <xf numFmtId="0" fontId="0" fillId="2" borderId="0" xfId="0" applyFill="1" applyAlignment="1">
      <alignment vertical="top"/>
    </xf>
    <xf numFmtId="0" fontId="10" fillId="2" borderId="0" xfId="2" applyFont="1" applyFill="1" applyBorder="1" applyAlignment="1"/>
    <xf numFmtId="0" fontId="12" fillId="2" borderId="10" xfId="0" applyFont="1" applyFill="1" applyBorder="1" applyAlignment="1">
      <alignment vertical="center" wrapText="1"/>
    </xf>
    <xf numFmtId="0" fontId="0" fillId="2" borderId="4" xfId="0" applyFill="1" applyBorder="1" applyAlignment="1">
      <alignment horizontal="left"/>
    </xf>
    <xf numFmtId="0" fontId="0" fillId="2" borderId="4" xfId="0" applyFill="1" applyBorder="1" applyAlignment="1">
      <alignment horizontal="left" vertical="center"/>
    </xf>
    <xf numFmtId="0" fontId="14" fillId="0" borderId="8" xfId="0" applyFont="1" applyBorder="1" applyAlignment="1">
      <alignment wrapText="1"/>
    </xf>
    <xf numFmtId="0" fontId="14" fillId="0" borderId="6" xfId="0" applyFont="1" applyBorder="1" applyAlignment="1">
      <alignment wrapText="1"/>
    </xf>
    <xf numFmtId="0" fontId="12" fillId="0" borderId="10" xfId="0" applyFont="1" applyBorder="1" applyAlignment="1">
      <alignment vertical="top" wrapText="1"/>
    </xf>
    <xf numFmtId="0" fontId="15" fillId="0" borderId="0" xfId="5" applyFont="1"/>
    <xf numFmtId="0" fontId="15" fillId="0" borderId="5" xfId="5" applyFont="1" applyBorder="1"/>
    <xf numFmtId="0" fontId="15" fillId="0" borderId="4" xfId="5" applyFont="1" applyBorder="1"/>
    <xf numFmtId="0" fontId="15" fillId="7" borderId="0" xfId="5" applyFont="1" applyFill="1"/>
    <xf numFmtId="0" fontId="15" fillId="0" borderId="13" xfId="5" applyFont="1" applyBorder="1"/>
    <xf numFmtId="14" fontId="15" fillId="0" borderId="8" xfId="5" applyNumberFormat="1" applyFont="1" applyBorder="1"/>
    <xf numFmtId="0" fontId="15" fillId="0" borderId="7" xfId="5" applyFont="1" applyBorder="1"/>
    <xf numFmtId="0" fontId="15" fillId="0" borderId="6" xfId="5" applyFont="1" applyBorder="1"/>
    <xf numFmtId="0" fontId="15" fillId="0" borderId="8" xfId="5" applyFont="1" applyBorder="1"/>
    <xf numFmtId="0" fontId="16" fillId="0" borderId="7" xfId="2" applyFont="1" applyFill="1" applyBorder="1" applyAlignment="1">
      <alignment horizontal="left"/>
    </xf>
    <xf numFmtId="0" fontId="16" fillId="0" borderId="6" xfId="2" applyFont="1" applyFill="1" applyBorder="1" applyAlignment="1">
      <alignment horizontal="left"/>
    </xf>
    <xf numFmtId="0" fontId="15" fillId="0" borderId="14" xfId="5" applyFont="1" applyBorder="1"/>
    <xf numFmtId="14" fontId="15" fillId="0" borderId="5" xfId="5" applyNumberFormat="1" applyFont="1" applyBorder="1"/>
    <xf numFmtId="0" fontId="16" fillId="0" borderId="0" xfId="2" applyFont="1" applyFill="1" applyBorder="1" applyAlignment="1">
      <alignment horizontal="left"/>
    </xf>
    <xf numFmtId="0" fontId="16" fillId="0" borderId="4" xfId="2" applyFont="1" applyFill="1" applyBorder="1" applyAlignment="1">
      <alignment horizontal="left"/>
    </xf>
    <xf numFmtId="0" fontId="15" fillId="0" borderId="6" xfId="0" applyFont="1" applyBorder="1"/>
    <xf numFmtId="0" fontId="16" fillId="0" borderId="7" xfId="2" applyFont="1" applyFill="1" applyBorder="1"/>
    <xf numFmtId="0" fontId="15" fillId="0" borderId="4" xfId="0" applyFont="1" applyBorder="1"/>
    <xf numFmtId="0" fontId="16" fillId="0" borderId="0" xfId="2" applyFont="1" applyFill="1" applyBorder="1"/>
    <xf numFmtId="0" fontId="15" fillId="0" borderId="1" xfId="0" applyFont="1" applyBorder="1"/>
    <xf numFmtId="0" fontId="16" fillId="0" borderId="2" xfId="2" applyFont="1" applyFill="1" applyBorder="1"/>
    <xf numFmtId="0" fontId="17" fillId="8" borderId="10" xfId="5" applyFont="1" applyFill="1" applyBorder="1"/>
    <xf numFmtId="0" fontId="17" fillId="8" borderId="12" xfId="5" applyFont="1" applyFill="1" applyBorder="1"/>
    <xf numFmtId="0" fontId="17" fillId="8" borderId="11" xfId="5" applyFont="1" applyFill="1" applyBorder="1"/>
    <xf numFmtId="0" fontId="17" fillId="8" borderId="9" xfId="5" applyFont="1" applyFill="1" applyBorder="1"/>
    <xf numFmtId="168" fontId="15" fillId="0" borderId="5" xfId="5" applyNumberFormat="1" applyFont="1" applyBorder="1"/>
    <xf numFmtId="0" fontId="14" fillId="6" borderId="10" xfId="0" applyFont="1" applyFill="1" applyBorder="1" applyAlignment="1">
      <alignment wrapText="1"/>
    </xf>
    <xf numFmtId="0" fontId="18" fillId="0" borderId="0" xfId="5" applyFont="1"/>
    <xf numFmtId="168" fontId="18" fillId="0" borderId="5" xfId="5" applyNumberFormat="1" applyFont="1" applyBorder="1"/>
    <xf numFmtId="0" fontId="0" fillId="2" borderId="7" xfId="0" applyFill="1" applyBorder="1" applyAlignment="1">
      <alignment vertical="center" wrapText="1"/>
    </xf>
    <xf numFmtId="0" fontId="14" fillId="2" borderId="10" xfId="0" applyFont="1" applyFill="1" applyBorder="1" applyAlignment="1">
      <alignment wrapText="1"/>
    </xf>
    <xf numFmtId="0" fontId="0" fillId="5" borderId="10" xfId="0" applyFill="1" applyBorder="1" applyAlignment="1">
      <alignment vertical="top" wrapText="1"/>
    </xf>
    <xf numFmtId="165" fontId="0" fillId="5" borderId="10" xfId="0" applyNumberFormat="1" applyFill="1" applyBorder="1" applyAlignment="1">
      <alignment vertical="top" wrapText="1"/>
    </xf>
    <xf numFmtId="165" fontId="0" fillId="0" borderId="10" xfId="0" applyNumberFormat="1" applyBorder="1" applyAlignment="1">
      <alignment vertical="top" wrapText="1"/>
    </xf>
    <xf numFmtId="0" fontId="0" fillId="2" borderId="10" xfId="0" applyFill="1" applyBorder="1" applyAlignment="1">
      <alignment wrapText="1"/>
    </xf>
    <xf numFmtId="0" fontId="3" fillId="0" borderId="0" xfId="2" applyAlignment="1">
      <alignment vertical="center" wrapText="1"/>
    </xf>
    <xf numFmtId="0" fontId="3" fillId="0" borderId="0" xfId="2" applyAlignment="1">
      <alignment horizontal="left" vertical="center" indent="1"/>
    </xf>
    <xf numFmtId="0" fontId="12" fillId="0" borderId="8" xfId="0" applyFont="1" applyBorder="1" applyAlignment="1">
      <alignment wrapText="1"/>
    </xf>
    <xf numFmtId="0" fontId="12" fillId="5" borderId="16" xfId="0" applyFont="1" applyFill="1" applyBorder="1" applyAlignment="1">
      <alignment wrapText="1"/>
    </xf>
    <xf numFmtId="0" fontId="3" fillId="5" borderId="17" xfId="2" applyFill="1" applyBorder="1" applyAlignment="1">
      <alignment horizontal="left" vertical="center" indent="1"/>
    </xf>
    <xf numFmtId="0" fontId="0" fillId="0" borderId="10" xfId="0" applyBorder="1" applyAlignment="1">
      <alignment vertical="center"/>
    </xf>
    <xf numFmtId="0" fontId="3" fillId="0" borderId="15" xfId="2" applyBorder="1" applyAlignment="1">
      <alignment horizontal="left" vertical="center" indent="1"/>
    </xf>
    <xf numFmtId="0" fontId="12" fillId="0" borderId="10" xfId="0" applyFont="1" applyBorder="1" applyAlignment="1">
      <alignment wrapText="1"/>
    </xf>
    <xf numFmtId="0" fontId="0" fillId="0" borderId="9" xfId="0" applyBorder="1"/>
    <xf numFmtId="0" fontId="0" fillId="5" borderId="18" xfId="0" applyFill="1" applyBorder="1"/>
    <xf numFmtId="0" fontId="0" fillId="5" borderId="1" xfId="0" applyFill="1" applyBorder="1"/>
    <xf numFmtId="165" fontId="0" fillId="5" borderId="1" xfId="0" applyNumberFormat="1" applyFill="1" applyBorder="1"/>
    <xf numFmtId="0" fontId="0" fillId="0" borderId="1" xfId="0" applyBorder="1"/>
    <xf numFmtId="165" fontId="0" fillId="0" borderId="1" xfId="0" applyNumberFormat="1" applyBorder="1"/>
    <xf numFmtId="0" fontId="0" fillId="0" borderId="18" xfId="0" applyBorder="1"/>
    <xf numFmtId="165" fontId="0" fillId="0" borderId="9" xfId="0" applyNumberFormat="1" applyBorder="1"/>
    <xf numFmtId="0" fontId="14" fillId="0" borderId="1" xfId="0" applyFont="1" applyBorder="1" applyAlignment="1">
      <alignment horizontal="left" vertical="center" wrapText="1"/>
    </xf>
    <xf numFmtId="0" fontId="14" fillId="0" borderId="18" xfId="0" applyFont="1" applyBorder="1" applyAlignment="1">
      <alignment horizontal="left" vertical="center" wrapText="1"/>
    </xf>
    <xf numFmtId="0" fontId="6" fillId="0" borderId="0" xfId="0" applyFont="1" applyAlignment="1">
      <alignment horizontal="center" wrapText="1"/>
    </xf>
    <xf numFmtId="0" fontId="7" fillId="0" borderId="0" xfId="0" applyFont="1" applyAlignment="1">
      <alignment horizontal="center"/>
    </xf>
    <xf numFmtId="0" fontId="0" fillId="2" borderId="4" xfId="0" applyFill="1" applyBorder="1" applyAlignment="1">
      <alignment wrapText="1"/>
    </xf>
    <xf numFmtId="0" fontId="0" fillId="0" borderId="0" xfId="0" applyAlignment="1">
      <alignment wrapText="1"/>
    </xf>
    <xf numFmtId="0" fontId="0" fillId="0" borderId="5" xfId="0" applyBorder="1" applyAlignment="1">
      <alignment wrapText="1"/>
    </xf>
    <xf numFmtId="0" fontId="10" fillId="2" borderId="1" xfId="2" applyFont="1" applyFill="1" applyBorder="1" applyAlignment="1"/>
    <xf numFmtId="0" fontId="0" fillId="0" borderId="2" xfId="0" applyBorder="1"/>
    <xf numFmtId="0" fontId="0" fillId="0" borderId="3" xfId="0" applyBorder="1"/>
    <xf numFmtId="0" fontId="10" fillId="2" borderId="2" xfId="2" applyFont="1" applyFill="1" applyBorder="1" applyAlignment="1"/>
    <xf numFmtId="0" fontId="0" fillId="2" borderId="4" xfId="0" applyFill="1" applyBorder="1" applyAlignment="1">
      <alignment horizontal="left" wrapText="1"/>
    </xf>
    <xf numFmtId="0" fontId="0" fillId="2" borderId="0" xfId="0" applyFill="1" applyAlignment="1">
      <alignment horizontal="left" wrapText="1"/>
    </xf>
    <xf numFmtId="0" fontId="0" fillId="2" borderId="5" xfId="0" applyFill="1" applyBorder="1" applyAlignment="1">
      <alignment horizontal="left" wrapText="1"/>
    </xf>
    <xf numFmtId="0" fontId="2" fillId="2" borderId="9"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10" fontId="2" fillId="2" borderId="9" xfId="0" applyNumberFormat="1" applyFont="1" applyFill="1" applyBorder="1" applyAlignment="1">
      <alignment horizontal="center" wrapText="1"/>
    </xf>
    <xf numFmtId="0" fontId="10" fillId="2" borderId="1" xfId="2" applyFont="1" applyFill="1" applyBorder="1" applyAlignment="1">
      <alignment wrapText="1"/>
    </xf>
    <xf numFmtId="10" fontId="10"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0"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0" fillId="2" borderId="1" xfId="0" applyFill="1" applyBorder="1" applyAlignment="1">
      <alignment horizontal="left" vertical="top" wrapText="1"/>
    </xf>
    <xf numFmtId="0" fontId="10" fillId="2" borderId="6" xfId="2" applyFont="1" applyFill="1" applyBorder="1" applyAlignment="1">
      <alignment wrapText="1"/>
    </xf>
    <xf numFmtId="0" fontId="10" fillId="2" borderId="7" xfId="2" applyFont="1" applyFill="1" applyBorder="1" applyAlignment="1">
      <alignment wrapText="1"/>
    </xf>
    <xf numFmtId="0" fontId="10" fillId="2" borderId="6" xfId="2" applyFont="1" applyFill="1" applyBorder="1" applyAlignment="1"/>
    <xf numFmtId="0" fontId="10" fillId="0" borderId="7" xfId="2" applyFont="1" applyBorder="1" applyAlignment="1"/>
    <xf numFmtId="0" fontId="12" fillId="2" borderId="10" xfId="2" applyFont="1" applyFill="1" applyBorder="1" applyAlignment="1">
      <alignment horizontal="left" vertical="top" wrapText="1"/>
    </xf>
    <xf numFmtId="0" fontId="0" fillId="2" borderId="10" xfId="0" applyFill="1" applyBorder="1" applyAlignment="1">
      <alignment horizontal="center" vertical="center"/>
    </xf>
    <xf numFmtId="0" fontId="12" fillId="0" borderId="1"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3"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2" fillId="2" borderId="1" xfId="2" applyFont="1" applyFill="1" applyBorder="1" applyAlignment="1">
      <alignment horizontal="left" vertical="top" wrapText="1"/>
    </xf>
    <xf numFmtId="0" fontId="12" fillId="2" borderId="2" xfId="2" applyFont="1" applyFill="1" applyBorder="1" applyAlignment="1">
      <alignment horizontal="left" vertical="top" wrapText="1"/>
    </xf>
    <xf numFmtId="0" fontId="12" fillId="2" borderId="3" xfId="2" applyFont="1" applyFill="1" applyBorder="1" applyAlignment="1">
      <alignment horizontal="left" vertical="top" wrapText="1"/>
    </xf>
    <xf numFmtId="0" fontId="12" fillId="2" borderId="6" xfId="2" applyFont="1" applyFill="1" applyBorder="1" applyAlignment="1">
      <alignment horizontal="left" vertical="top" wrapText="1"/>
    </xf>
    <xf numFmtId="0" fontId="12" fillId="2" borderId="7" xfId="2" applyFont="1" applyFill="1" applyBorder="1" applyAlignment="1">
      <alignment horizontal="left" vertical="top" wrapText="1"/>
    </xf>
    <xf numFmtId="0" fontId="12" fillId="2" borderId="8" xfId="2"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cellXfs>
  <cellStyles count="6">
    <cellStyle name="Comma 10" xfId="3" xr:uid="{8047114A-FFEA-4519-9BF0-9F738E17008E}"/>
    <cellStyle name="Comma 10 2" xfId="4" xr:uid="{179DEBA8-AF17-4635-B4D7-27D6F7B2FDC6}"/>
    <cellStyle name="Hyperlink" xfId="2" builtinId="8"/>
    <cellStyle name="Normal" xfId="0" builtinId="0"/>
    <cellStyle name="Normal 2" xfId="1" xr:uid="{9183EB72-0255-48A8-B083-2704BDFFC718}"/>
    <cellStyle name="Normal 2 2" xfId="5" xr:uid="{FA0D9A31-F5D3-401C-8208-E64F43E5E5C7}"/>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600075</xdr:colOff>
      <xdr:row>3</xdr:row>
      <xdr:rowOff>84705</xdr:rowOff>
    </xdr:to>
    <xdr:pic>
      <xdr:nvPicPr>
        <xdr:cNvPr id="2" name="Picture 1" descr="TPR Logo L RGB">
          <a:extLst>
            <a:ext uri="{FF2B5EF4-FFF2-40B4-BE49-F238E27FC236}">
              <a16:creationId xmlns:a16="http://schemas.microsoft.com/office/drawing/2014/main" id="{7BBCA0FE-6360-4389-BF60-FA19558E61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3648075" cy="46570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180975</xdr:colOff>
      <xdr:row>26</xdr:row>
      <xdr:rowOff>85725</xdr:rowOff>
    </xdr:from>
    <xdr:to>
      <xdr:col>9</xdr:col>
      <xdr:colOff>523235</xdr:colOff>
      <xdr:row>27</xdr:row>
      <xdr:rowOff>136345</xdr:rowOff>
    </xdr:to>
    <xdr:pic>
      <xdr:nvPicPr>
        <xdr:cNvPr id="2" name="Picture 1">
          <a:extLst>
            <a:ext uri="{FF2B5EF4-FFF2-40B4-BE49-F238E27FC236}">
              <a16:creationId xmlns:a16="http://schemas.microsoft.com/office/drawing/2014/main" id="{453471CF-4D99-4C36-A3F6-B403AD83A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00" y="10106025"/>
          <a:ext cx="342260" cy="288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304800</xdr:colOff>
      <xdr:row>18</xdr:row>
      <xdr:rowOff>57150</xdr:rowOff>
    </xdr:from>
    <xdr:to>
      <xdr:col>18</xdr:col>
      <xdr:colOff>85085</xdr:colOff>
      <xdr:row>19</xdr:row>
      <xdr:rowOff>155395</xdr:rowOff>
    </xdr:to>
    <xdr:pic>
      <xdr:nvPicPr>
        <xdr:cNvPr id="2" name="Picture 1">
          <a:extLst>
            <a:ext uri="{FF2B5EF4-FFF2-40B4-BE49-F238E27FC236}">
              <a16:creationId xmlns:a16="http://schemas.microsoft.com/office/drawing/2014/main" id="{4B0BA987-8B4B-48D0-B9E0-ADF57BF32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72875" y="3781425"/>
          <a:ext cx="342260" cy="288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228600</xdr:colOff>
      <xdr:row>8</xdr:row>
      <xdr:rowOff>47625</xdr:rowOff>
    </xdr:from>
    <xdr:to>
      <xdr:col>4</xdr:col>
      <xdr:colOff>570860</xdr:colOff>
      <xdr:row>9</xdr:row>
      <xdr:rowOff>145870</xdr:rowOff>
    </xdr:to>
    <xdr:pic>
      <xdr:nvPicPr>
        <xdr:cNvPr id="2" name="Picture 1">
          <a:extLst>
            <a:ext uri="{FF2B5EF4-FFF2-40B4-BE49-F238E27FC236}">
              <a16:creationId xmlns:a16="http://schemas.microsoft.com/office/drawing/2014/main" id="{133E8406-29A3-43D4-A958-C17AE865D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9150" y="2952750"/>
          <a:ext cx="342260" cy="288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xdr:colOff>
      <xdr:row>18</xdr:row>
      <xdr:rowOff>47625</xdr:rowOff>
    </xdr:from>
    <xdr:to>
      <xdr:col>10</xdr:col>
      <xdr:colOff>551810</xdr:colOff>
      <xdr:row>19</xdr:row>
      <xdr:rowOff>145870</xdr:rowOff>
    </xdr:to>
    <xdr:pic>
      <xdr:nvPicPr>
        <xdr:cNvPr id="2" name="Picture 1">
          <a:extLst>
            <a:ext uri="{FF2B5EF4-FFF2-40B4-BE49-F238E27FC236}">
              <a16:creationId xmlns:a16="http://schemas.microsoft.com/office/drawing/2014/main" id="{CDCEA9DC-C0F8-458E-8E34-A4D13E8096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6125" y="3914775"/>
          <a:ext cx="342260" cy="288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231913</xdr:colOff>
      <xdr:row>16</xdr:row>
      <xdr:rowOff>66261</xdr:rowOff>
    </xdr:from>
    <xdr:to>
      <xdr:col>13</xdr:col>
      <xdr:colOff>574173</xdr:colOff>
      <xdr:row>17</xdr:row>
      <xdr:rowOff>164506</xdr:rowOff>
    </xdr:to>
    <xdr:pic>
      <xdr:nvPicPr>
        <xdr:cNvPr id="2" name="Picture 1">
          <a:extLst>
            <a:ext uri="{FF2B5EF4-FFF2-40B4-BE49-F238E27FC236}">
              <a16:creationId xmlns:a16="http://schemas.microsoft.com/office/drawing/2014/main" id="{3C8CB2F7-2340-43E7-B661-F67375824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7739" y="3611218"/>
          <a:ext cx="342260" cy="288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224117</xdr:colOff>
      <xdr:row>875</xdr:row>
      <xdr:rowOff>22412</xdr:rowOff>
    </xdr:from>
    <xdr:to>
      <xdr:col>11</xdr:col>
      <xdr:colOff>566377</xdr:colOff>
      <xdr:row>876</xdr:row>
      <xdr:rowOff>120657</xdr:rowOff>
    </xdr:to>
    <xdr:pic>
      <xdr:nvPicPr>
        <xdr:cNvPr id="2" name="Picture 1">
          <a:extLst>
            <a:ext uri="{FF2B5EF4-FFF2-40B4-BE49-F238E27FC236}">
              <a16:creationId xmlns:a16="http://schemas.microsoft.com/office/drawing/2014/main" id="{8B90578D-8ABF-48F8-9A41-BC804B726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7941" y="167348647"/>
          <a:ext cx="342260" cy="288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219807</xdr:colOff>
      <xdr:row>16</xdr:row>
      <xdr:rowOff>109904</xdr:rowOff>
    </xdr:from>
    <xdr:to>
      <xdr:col>4</xdr:col>
      <xdr:colOff>562067</xdr:colOff>
      <xdr:row>17</xdr:row>
      <xdr:rowOff>208149</xdr:rowOff>
    </xdr:to>
    <xdr:pic>
      <xdr:nvPicPr>
        <xdr:cNvPr id="2" name="Picture 1">
          <a:extLst>
            <a:ext uri="{FF2B5EF4-FFF2-40B4-BE49-F238E27FC236}">
              <a16:creationId xmlns:a16="http://schemas.microsoft.com/office/drawing/2014/main" id="{1AE12236-9E72-4873-B001-C09957370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0307" y="3172558"/>
          <a:ext cx="342260" cy="288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811695</xdr:colOff>
      <xdr:row>16</xdr:row>
      <xdr:rowOff>107674</xdr:rowOff>
    </xdr:from>
    <xdr:to>
      <xdr:col>5</xdr:col>
      <xdr:colOff>1153955</xdr:colOff>
      <xdr:row>17</xdr:row>
      <xdr:rowOff>205919</xdr:rowOff>
    </xdr:to>
    <xdr:pic>
      <xdr:nvPicPr>
        <xdr:cNvPr id="2" name="Picture 1">
          <a:extLst>
            <a:ext uri="{FF2B5EF4-FFF2-40B4-BE49-F238E27FC236}">
              <a16:creationId xmlns:a16="http://schemas.microsoft.com/office/drawing/2014/main" id="{C9196EE3-9F6B-4B25-9532-322AB27B13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1391" y="3395870"/>
          <a:ext cx="342260" cy="288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190500</xdr:colOff>
      <xdr:row>54</xdr:row>
      <xdr:rowOff>89647</xdr:rowOff>
    </xdr:from>
    <xdr:to>
      <xdr:col>11</xdr:col>
      <xdr:colOff>532760</xdr:colOff>
      <xdr:row>55</xdr:row>
      <xdr:rowOff>143069</xdr:rowOff>
    </xdr:to>
    <xdr:pic>
      <xdr:nvPicPr>
        <xdr:cNvPr id="2" name="Picture 1">
          <a:extLst>
            <a:ext uri="{FF2B5EF4-FFF2-40B4-BE49-F238E27FC236}">
              <a16:creationId xmlns:a16="http://schemas.microsoft.com/office/drawing/2014/main" id="{05C4C9FF-C618-4372-9ABC-4A9C22A22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93118" y="14982265"/>
          <a:ext cx="342260" cy="288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190500</xdr:colOff>
      <xdr:row>15</xdr:row>
      <xdr:rowOff>1344705</xdr:rowOff>
    </xdr:from>
    <xdr:to>
      <xdr:col>12</xdr:col>
      <xdr:colOff>532760</xdr:colOff>
      <xdr:row>16</xdr:row>
      <xdr:rowOff>109450</xdr:rowOff>
    </xdr:to>
    <xdr:pic>
      <xdr:nvPicPr>
        <xdr:cNvPr id="2" name="Picture 1">
          <a:extLst>
            <a:ext uri="{FF2B5EF4-FFF2-40B4-BE49-F238E27FC236}">
              <a16:creationId xmlns:a16="http://schemas.microsoft.com/office/drawing/2014/main" id="{6DCB3FC1-C1AA-47E2-B476-B70AEE9C7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52912" y="4448734"/>
          <a:ext cx="342260" cy="288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powernz.sharepoint.com/activity/gv12/Business%20Plan%20%20WorkingSource/Revenue%20forec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indlayj/AppData/Local/Microsoft/Windows/Temporary%20Internet%20Files/Content.Outlook/2AR3JEW5/198209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y of revenue forecasts"/>
      <sheetName val="Revenue calc ex-post"/>
      <sheetName val="Revenue calc Nov 2014"/>
      <sheetName val="Wash-up variance"/>
      <sheetName val="compare to 1516BP"/>
      <sheetName val="Year on year in RCP2"/>
      <sheetName val="RCP3 building blocks"/>
      <sheetName val="MAR 2015-16 financials sign-off"/>
      <sheetName val="MAR 2016-17 financials sign-off"/>
      <sheetName val="Forecast PTR"/>
      <sheetName val="CPI-adjusted allowances"/>
      <sheetName val="4. CPI Assump. and Index"/>
      <sheetName val="WACC"/>
      <sheetName val="RCP1 IRIS final"/>
      <sheetName val="RCP2 IRIS"/>
      <sheetName val="EV calculation"/>
      <sheetName val="Load revenue"/>
      <sheetName val="Graph data"/>
      <sheetName val="ROI chart"/>
      <sheetName val="same data"/>
      <sheetName val="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 Contents"/>
      <sheetName val="1b. Purpose of workbook"/>
      <sheetName val="1c. Outstanding matters"/>
      <sheetName val="2a. Map"/>
      <sheetName val="2b. Key performance questions"/>
      <sheetName val="3. Compliance risk framework"/>
      <sheetName val="4. Compliance risk assessment"/>
      <sheetName val="5. Compliance register"/>
      <sheetName val="6.Overview forecast MAR process"/>
      <sheetName val="7. Annual compliance review "/>
      <sheetName val="8. Annual compliance statement "/>
      <sheetName val="9. Annual MAR wash-up"/>
      <sheetName val="10a. Annual forecast MAR update"/>
      <sheetName val="10b. RCP3 Forecast MAR (2018)"/>
      <sheetName val="11. IPP review of TP's plans"/>
      <sheetName val="12. Information disclosure (ID)"/>
      <sheetName val="13a. Review of RCP2 ITP updates"/>
      <sheetName val="13b. Initial RCP2 ITP analysis"/>
      <sheetName val="14. Capex IM adjustments"/>
      <sheetName val="15. Listed project base capex"/>
      <sheetName val="16. RCP1 2014-15"/>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A59BCC-890E-4632-A8B6-7277E139234B}" name="Table4" displayName="Table4" ref="C15:D16" totalsRowShown="0" headerRowDxfId="15" headerRowBorderDxfId="14" tableBorderDxfId="13" totalsRowBorderDxfId="12">
  <autoFilter ref="C15:D16" xr:uid="{4BA59BCC-890E-4632-A8B6-7277E139234B}"/>
  <tableColumns count="2">
    <tableColumn id="1" xr3:uid="{0123B546-AF27-49B5-9346-1825649A30C6}" name="Event" dataDxfId="11"/>
    <tableColumn id="6" xr3:uid="{1765BF56-616E-4922-BA58-FCF80C485491}" name="Published report link below"/>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comcom.govt.nz/__data/assets/pdf_file/0018/364302/Commission-decision-on-Transpower27s-normalisation-application-Tekapo-Timaru-30-January-2025.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static.transpower.co.nz/public/uncontrolled_docs/Transpower%20-%20Post%20interruption%20report%20-%20Albury%20Tekapo%20conductor%20damage.pdf?VersionId=7WtiYGjW80LBaqYNI6.np6F789JLdewV" TargetMode="External"/><Relationship Id="rId4"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tatic.transpower.co.nz/public/uncontrolled_docs/Transpower%20-%20Post%20interruption%20report%20-%20Albury%20Tekapo%20conductor%20damage.pdf?VersionId=7WtiYGjW80LBaqYNI6.np6F789JLdewV" TargetMode="External"/><Relationship Id="rId1" Type="http://schemas.openxmlformats.org/officeDocument/2006/relationships/hyperlink" Target="https://static.transpower.co.nz/public/uncontrolled_docs/Transpower%20-%20Post%20interruption%20report%20-%20Hawkes%20Bay%20LOS%20Lightning%2021122024.pdf?VersionId=malQduGPGo.ugy33MTsJG_H8pE3GvPsX"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45313-0C05-48A8-BF04-26D324ADE105}">
  <sheetPr codeName="Sheet13">
    <tabColor theme="2"/>
  </sheetPr>
  <dimension ref="A1:M24"/>
  <sheetViews>
    <sheetView zoomScaleNormal="100" workbookViewId="0">
      <selection activeCell="K7" sqref="K7"/>
    </sheetView>
  </sheetViews>
  <sheetFormatPr defaultColWidth="0" defaultRowHeight="12.95" customHeight="1" zeroHeight="1" x14ac:dyDescent="0.2"/>
  <cols>
    <col min="1" max="1" width="29.5703125" style="80" customWidth="1"/>
    <col min="2" max="2" width="35.42578125" style="80" bestFit="1" customWidth="1"/>
    <col min="3" max="3" width="30.7109375" style="80" bestFit="1" customWidth="1"/>
    <col min="4" max="4" width="18.140625" style="79" bestFit="1" customWidth="1"/>
    <col min="5" max="5" width="9.7109375" style="77" customWidth="1"/>
    <col min="6" max="6" width="10.85546875" style="78" bestFit="1" customWidth="1"/>
    <col min="7" max="7" width="27" style="77" bestFit="1" customWidth="1"/>
    <col min="8" max="8" width="9.7109375" style="77" customWidth="1"/>
    <col min="9" max="9" width="10.85546875" style="77" bestFit="1" customWidth="1"/>
    <col min="10" max="10" width="17" style="77" customWidth="1"/>
    <col min="11" max="13" width="9.7109375" style="77" customWidth="1"/>
    <col min="14" max="16384" width="8.28515625" style="77" hidden="1"/>
  </cols>
  <sheetData>
    <row r="1" spans="1:13" ht="12.75" x14ac:dyDescent="0.2">
      <c r="A1" s="101" t="s">
        <v>0</v>
      </c>
      <c r="B1" s="100"/>
      <c r="C1" s="100" t="s">
        <v>1</v>
      </c>
      <c r="D1" s="101" t="s">
        <v>2</v>
      </c>
      <c r="E1" s="100" t="s">
        <v>3</v>
      </c>
      <c r="F1" s="99" t="s">
        <v>4</v>
      </c>
      <c r="G1" s="101" t="s">
        <v>5</v>
      </c>
      <c r="H1" s="100" t="s">
        <v>3</v>
      </c>
      <c r="I1" s="99" t="s">
        <v>4</v>
      </c>
      <c r="J1" s="101" t="s">
        <v>6</v>
      </c>
      <c r="K1" s="100" t="s">
        <v>3</v>
      </c>
      <c r="L1" s="99" t="s">
        <v>4</v>
      </c>
      <c r="M1" s="98" t="s">
        <v>7</v>
      </c>
    </row>
    <row r="2" spans="1:13" ht="12.75" x14ac:dyDescent="0.2">
      <c r="A2" s="97" t="s">
        <v>8</v>
      </c>
      <c r="B2" s="96" t="s">
        <v>9</v>
      </c>
      <c r="C2" s="78" t="s">
        <v>10</v>
      </c>
      <c r="D2" s="79" t="s">
        <v>11</v>
      </c>
      <c r="E2" s="77" t="s">
        <v>12</v>
      </c>
      <c r="F2" s="89">
        <v>45159</v>
      </c>
      <c r="G2" s="79" t="s">
        <v>13</v>
      </c>
      <c r="H2" s="77" t="s">
        <v>14</v>
      </c>
      <c r="I2" s="89"/>
      <c r="J2" s="79" t="s">
        <v>15</v>
      </c>
      <c r="L2" s="89"/>
      <c r="M2" s="88" t="str">
        <f t="shared" ref="M2:M24" si="0">IF(AND(L2&gt;=I2,I2&gt;=F2,L2&gt;1,I2&gt;1,F2&gt;1),"Complete","Incomplete")</f>
        <v>Incomplete</v>
      </c>
    </row>
    <row r="3" spans="1:13" ht="12.75" x14ac:dyDescent="0.2">
      <c r="A3" s="95" t="s">
        <v>16</v>
      </c>
      <c r="B3" s="94" t="s">
        <v>17</v>
      </c>
      <c r="C3" s="78" t="s">
        <v>18</v>
      </c>
      <c r="D3" s="79" t="s">
        <v>11</v>
      </c>
      <c r="E3" s="77" t="s">
        <v>12</v>
      </c>
      <c r="F3" s="89">
        <v>45159</v>
      </c>
      <c r="G3" s="79" t="s">
        <v>19</v>
      </c>
      <c r="H3" s="77" t="s">
        <v>20</v>
      </c>
      <c r="I3" s="102">
        <v>45168</v>
      </c>
      <c r="J3" s="79" t="s">
        <v>15</v>
      </c>
      <c r="L3" s="89"/>
      <c r="M3" s="88" t="str">
        <f t="shared" si="0"/>
        <v>Incomplete</v>
      </c>
    </row>
    <row r="4" spans="1:13" ht="12.75" x14ac:dyDescent="0.2">
      <c r="A4" s="95" t="s">
        <v>21</v>
      </c>
      <c r="B4" s="94" t="s">
        <v>22</v>
      </c>
      <c r="C4" s="78" t="s">
        <v>18</v>
      </c>
      <c r="D4" s="79" t="s">
        <v>11</v>
      </c>
      <c r="E4" s="77" t="s">
        <v>12</v>
      </c>
      <c r="F4" s="89">
        <v>45159</v>
      </c>
      <c r="G4" s="79" t="s">
        <v>19</v>
      </c>
      <c r="H4" s="77" t="s">
        <v>20</v>
      </c>
      <c r="I4" s="102">
        <v>45168</v>
      </c>
      <c r="J4" s="79" t="s">
        <v>15</v>
      </c>
      <c r="L4" s="89"/>
      <c r="M4" s="88" t="str">
        <f t="shared" si="0"/>
        <v>Incomplete</v>
      </c>
    </row>
    <row r="5" spans="1:13" ht="12.75" x14ac:dyDescent="0.2">
      <c r="A5" s="95" t="s">
        <v>23</v>
      </c>
      <c r="B5" s="94" t="s">
        <v>24</v>
      </c>
      <c r="C5" s="78" t="s">
        <v>25</v>
      </c>
      <c r="D5" s="79" t="s">
        <v>26</v>
      </c>
      <c r="E5" s="77" t="s">
        <v>27</v>
      </c>
      <c r="F5" s="102">
        <v>45163</v>
      </c>
      <c r="G5" s="79" t="s">
        <v>28</v>
      </c>
      <c r="H5" s="77" t="s">
        <v>29</v>
      </c>
      <c r="I5" s="102">
        <v>45163</v>
      </c>
      <c r="J5" s="79" t="s">
        <v>15</v>
      </c>
      <c r="L5" s="89"/>
      <c r="M5" s="88" t="str">
        <f t="shared" si="0"/>
        <v>Incomplete</v>
      </c>
    </row>
    <row r="6" spans="1:13" ht="12.75" x14ac:dyDescent="0.2">
      <c r="A6" s="95" t="s">
        <v>30</v>
      </c>
      <c r="B6" s="94" t="s">
        <v>31</v>
      </c>
      <c r="C6" s="78" t="s">
        <v>32</v>
      </c>
      <c r="D6" s="79" t="s">
        <v>11</v>
      </c>
      <c r="E6" s="77" t="s">
        <v>12</v>
      </c>
      <c r="F6" s="89">
        <v>45159</v>
      </c>
      <c r="G6" s="79" t="s">
        <v>33</v>
      </c>
      <c r="H6" s="104" t="s">
        <v>34</v>
      </c>
      <c r="I6" s="105">
        <v>45176</v>
      </c>
      <c r="J6" s="79" t="s">
        <v>15</v>
      </c>
      <c r="L6" s="89"/>
      <c r="M6" s="88" t="str">
        <f t="shared" si="0"/>
        <v>Incomplete</v>
      </c>
    </row>
    <row r="7" spans="1:13" ht="12.75" x14ac:dyDescent="0.2">
      <c r="A7" s="95" t="s">
        <v>35</v>
      </c>
      <c r="B7" s="94" t="s">
        <v>31</v>
      </c>
      <c r="C7" s="78" t="s">
        <v>32</v>
      </c>
      <c r="D7" s="79" t="s">
        <v>11</v>
      </c>
      <c r="E7" s="77" t="s">
        <v>12</v>
      </c>
      <c r="F7" s="89">
        <v>45159</v>
      </c>
      <c r="G7" s="79" t="s">
        <v>33</v>
      </c>
      <c r="H7" s="104" t="s">
        <v>34</v>
      </c>
      <c r="I7" s="105">
        <v>45176</v>
      </c>
      <c r="J7" s="79" t="s">
        <v>15</v>
      </c>
      <c r="L7" s="89"/>
      <c r="M7" s="88" t="str">
        <f t="shared" si="0"/>
        <v>Incomplete</v>
      </c>
    </row>
    <row r="8" spans="1:13" ht="12.75" x14ac:dyDescent="0.2">
      <c r="A8" s="95" t="s">
        <v>36</v>
      </c>
      <c r="B8" s="94" t="s">
        <v>37</v>
      </c>
      <c r="C8" s="78" t="s">
        <v>38</v>
      </c>
      <c r="D8" s="79" t="s">
        <v>11</v>
      </c>
      <c r="E8" s="77" t="s">
        <v>12</v>
      </c>
      <c r="F8" s="89">
        <v>45159</v>
      </c>
      <c r="G8" s="79" t="s">
        <v>39</v>
      </c>
      <c r="H8" s="77" t="s">
        <v>40</v>
      </c>
      <c r="I8" s="102">
        <v>45168</v>
      </c>
      <c r="J8" s="79" t="s">
        <v>15</v>
      </c>
      <c r="L8" s="89"/>
      <c r="M8" s="88" t="str">
        <f t="shared" si="0"/>
        <v>Incomplete</v>
      </c>
    </row>
    <row r="9" spans="1:13" ht="12.75" x14ac:dyDescent="0.2">
      <c r="A9" s="95" t="s">
        <v>41</v>
      </c>
      <c r="B9" s="94" t="s">
        <v>42</v>
      </c>
      <c r="C9" s="78" t="s">
        <v>38</v>
      </c>
      <c r="D9" s="79" t="s">
        <v>11</v>
      </c>
      <c r="E9" s="77" t="s">
        <v>43</v>
      </c>
      <c r="F9" s="89">
        <v>45159</v>
      </c>
      <c r="G9" s="79" t="s">
        <v>39</v>
      </c>
      <c r="H9" s="77" t="s">
        <v>40</v>
      </c>
      <c r="I9" s="89">
        <v>45173</v>
      </c>
      <c r="J9" s="79" t="s">
        <v>15</v>
      </c>
      <c r="L9" s="89"/>
      <c r="M9" s="88" t="str">
        <f t="shared" si="0"/>
        <v>Incomplete</v>
      </c>
    </row>
    <row r="10" spans="1:13" ht="12.75" x14ac:dyDescent="0.2">
      <c r="A10" s="95" t="s">
        <v>44</v>
      </c>
      <c r="B10" s="94" t="s">
        <v>45</v>
      </c>
      <c r="C10" s="78" t="s">
        <v>38</v>
      </c>
      <c r="D10" s="79" t="s">
        <v>11</v>
      </c>
      <c r="E10" s="77" t="s">
        <v>12</v>
      </c>
      <c r="F10" s="89">
        <v>45159</v>
      </c>
      <c r="G10" s="79" t="s">
        <v>46</v>
      </c>
      <c r="H10" s="77" t="s">
        <v>47</v>
      </c>
      <c r="I10" s="102">
        <v>45177</v>
      </c>
      <c r="J10" s="79" t="s">
        <v>15</v>
      </c>
      <c r="L10" s="89"/>
      <c r="M10" s="88" t="str">
        <f t="shared" si="0"/>
        <v>Incomplete</v>
      </c>
    </row>
    <row r="11" spans="1:13" ht="12.75" x14ac:dyDescent="0.2">
      <c r="A11" s="93" t="s">
        <v>48</v>
      </c>
      <c r="B11" s="92" t="s">
        <v>49</v>
      </c>
      <c r="C11" s="85" t="s">
        <v>38</v>
      </c>
      <c r="D11" s="84" t="s">
        <v>11</v>
      </c>
      <c r="E11" s="83" t="s">
        <v>12</v>
      </c>
      <c r="F11" s="82">
        <v>45159</v>
      </c>
      <c r="G11" s="84" t="s">
        <v>50</v>
      </c>
      <c r="H11" s="83" t="s">
        <v>51</v>
      </c>
      <c r="I11" s="82">
        <v>45169</v>
      </c>
      <c r="J11" s="84" t="s">
        <v>15</v>
      </c>
      <c r="K11" s="83"/>
      <c r="L11" s="82"/>
      <c r="M11" s="81" t="str">
        <f t="shared" si="0"/>
        <v>Incomplete</v>
      </c>
    </row>
    <row r="12" spans="1:13" ht="12.75" hidden="1" x14ac:dyDescent="0.2">
      <c r="A12" s="91"/>
      <c r="B12" s="90"/>
      <c r="C12" s="78"/>
      <c r="F12" s="89"/>
      <c r="G12" s="79"/>
      <c r="I12" s="89"/>
      <c r="J12" s="79"/>
      <c r="L12" s="89"/>
      <c r="M12" s="88" t="str">
        <f t="shared" si="0"/>
        <v>Incomplete</v>
      </c>
    </row>
    <row r="13" spans="1:13" ht="12.75" hidden="1" x14ac:dyDescent="0.2">
      <c r="A13" s="91"/>
      <c r="B13" s="90"/>
      <c r="C13" s="78"/>
      <c r="F13" s="89"/>
      <c r="G13" s="79"/>
      <c r="I13" s="89"/>
      <c r="J13" s="79"/>
      <c r="L13" s="89"/>
      <c r="M13" s="88" t="str">
        <f t="shared" si="0"/>
        <v>Incomplete</v>
      </c>
    </row>
    <row r="14" spans="1:13" ht="12.75" hidden="1" x14ac:dyDescent="0.2">
      <c r="A14" s="91"/>
      <c r="B14" s="90"/>
      <c r="C14" s="78"/>
      <c r="F14" s="89"/>
      <c r="G14" s="79"/>
      <c r="I14" s="89"/>
      <c r="J14" s="79"/>
      <c r="L14" s="89"/>
      <c r="M14" s="88" t="str">
        <f t="shared" si="0"/>
        <v>Incomplete</v>
      </c>
    </row>
    <row r="15" spans="1:13" ht="12.75" hidden="1" x14ac:dyDescent="0.2">
      <c r="A15" s="91"/>
      <c r="B15" s="90"/>
      <c r="C15" s="78"/>
      <c r="F15" s="89"/>
      <c r="G15" s="79"/>
      <c r="I15" s="89"/>
      <c r="J15" s="79"/>
      <c r="L15" s="89"/>
      <c r="M15" s="88" t="str">
        <f t="shared" si="0"/>
        <v>Incomplete</v>
      </c>
    </row>
    <row r="16" spans="1:13" ht="12.75" hidden="1" x14ac:dyDescent="0.2">
      <c r="A16" s="91"/>
      <c r="B16" s="90"/>
      <c r="C16" s="78"/>
      <c r="F16" s="89"/>
      <c r="G16" s="79"/>
      <c r="I16" s="89"/>
      <c r="J16" s="79"/>
      <c r="L16" s="89"/>
      <c r="M16" s="88" t="str">
        <f t="shared" si="0"/>
        <v>Incomplete</v>
      </c>
    </row>
    <row r="17" spans="1:13" ht="12.75" hidden="1" x14ac:dyDescent="0.2">
      <c r="A17" s="91"/>
      <c r="B17" s="90"/>
      <c r="C17" s="78"/>
      <c r="F17" s="89"/>
      <c r="G17" s="79"/>
      <c r="I17" s="89"/>
      <c r="J17" s="79"/>
      <c r="L17" s="89"/>
      <c r="M17" s="88" t="str">
        <f t="shared" si="0"/>
        <v>Incomplete</v>
      </c>
    </row>
    <row r="18" spans="1:13" ht="12.75" hidden="1" x14ac:dyDescent="0.2">
      <c r="A18" s="91"/>
      <c r="B18" s="90"/>
      <c r="C18" s="78"/>
      <c r="F18" s="89"/>
      <c r="G18" s="79"/>
      <c r="I18" s="89"/>
      <c r="J18" s="79"/>
      <c r="L18" s="89"/>
      <c r="M18" s="88" t="str">
        <f t="shared" si="0"/>
        <v>Incomplete</v>
      </c>
    </row>
    <row r="19" spans="1:13" ht="12.75" hidden="1" x14ac:dyDescent="0.2">
      <c r="A19" s="91"/>
      <c r="B19" s="90"/>
      <c r="C19" s="78"/>
      <c r="F19" s="89"/>
      <c r="G19" s="79"/>
      <c r="I19" s="89"/>
      <c r="J19" s="79"/>
      <c r="L19" s="89"/>
      <c r="M19" s="88" t="str">
        <f t="shared" si="0"/>
        <v>Incomplete</v>
      </c>
    </row>
    <row r="20" spans="1:13" ht="12.75" hidden="1" x14ac:dyDescent="0.2">
      <c r="A20" s="91"/>
      <c r="B20" s="90"/>
      <c r="C20" s="78"/>
      <c r="F20" s="89"/>
      <c r="G20" s="79"/>
      <c r="I20" s="89"/>
      <c r="J20" s="79"/>
      <c r="L20" s="89"/>
      <c r="M20" s="88" t="str">
        <f t="shared" si="0"/>
        <v>Incomplete</v>
      </c>
    </row>
    <row r="21" spans="1:13" ht="12.75" hidden="1" x14ac:dyDescent="0.2">
      <c r="A21" s="91"/>
      <c r="B21" s="90"/>
      <c r="C21" s="78"/>
      <c r="F21" s="89"/>
      <c r="G21" s="79"/>
      <c r="I21" s="89"/>
      <c r="J21" s="79"/>
      <c r="L21" s="89"/>
      <c r="M21" s="88" t="str">
        <f t="shared" si="0"/>
        <v>Incomplete</v>
      </c>
    </row>
    <row r="22" spans="1:13" ht="12.75" hidden="1" x14ac:dyDescent="0.2">
      <c r="A22" s="91"/>
      <c r="B22" s="90"/>
      <c r="C22" s="78"/>
      <c r="F22" s="89"/>
      <c r="G22" s="79"/>
      <c r="I22" s="89"/>
      <c r="J22" s="79"/>
      <c r="L22" s="89"/>
      <c r="M22" s="88" t="str">
        <f t="shared" si="0"/>
        <v>Incomplete</v>
      </c>
    </row>
    <row r="23" spans="1:13" ht="12.75" hidden="1" x14ac:dyDescent="0.2">
      <c r="A23" s="91"/>
      <c r="B23" s="90"/>
      <c r="C23" s="78"/>
      <c r="F23" s="89"/>
      <c r="G23" s="79"/>
      <c r="I23" s="89"/>
      <c r="J23" s="79"/>
      <c r="L23" s="89"/>
      <c r="M23" s="88" t="str">
        <f t="shared" si="0"/>
        <v>Incomplete</v>
      </c>
    </row>
    <row r="24" spans="1:13" ht="12.75" hidden="1" x14ac:dyDescent="0.2">
      <c r="A24" s="87"/>
      <c r="B24" s="86"/>
      <c r="C24" s="85"/>
      <c r="D24" s="84"/>
      <c r="E24" s="83"/>
      <c r="F24" s="82"/>
      <c r="G24" s="84"/>
      <c r="H24" s="83"/>
      <c r="I24" s="82"/>
      <c r="J24" s="84"/>
      <c r="K24" s="83"/>
      <c r="L24" s="82"/>
      <c r="M24" s="81" t="str">
        <f t="shared" si="0"/>
        <v>Incomplete</v>
      </c>
    </row>
  </sheetData>
  <autoFilter ref="A1:M24" xr:uid="{88245313-0C05-48A8-BF04-26D324ADE105}"/>
  <conditionalFormatting sqref="M2:M24">
    <cfRule type="containsText" dxfId="10" priority="1" operator="containsText" text="Incomplete">
      <formula>NOT(ISERROR(SEARCH("Incomplete",M2)))</formula>
    </cfRule>
    <cfRule type="containsText" dxfId="9" priority="2" operator="containsText" text="Complete">
      <formula>NOT(ISERROR(SEARCH("Complete",M2)))</formula>
    </cfRule>
  </conditionalFormatting>
  <hyperlinks>
    <hyperlink ref="A2" location="'1'!B2" display="Tab 1" xr:uid="{75473159-3D90-47EC-86B2-EB35364456D0}"/>
    <hyperlink ref="A4" location="'3'!B2" display="Tab 3" xr:uid="{CDD578B8-FEFB-4CCC-AC69-FF2EC8291333}"/>
    <hyperlink ref="A7" location="'6'!B51" display="'6'!B51" xr:uid="{03DF26AF-FD83-457F-8401-9E403E0ECC3B}"/>
    <hyperlink ref="A8" location="'7'!B2" display="'7'!B2" xr:uid="{AE0AB644-4517-4E25-B74B-AF262DD722F5}"/>
    <hyperlink ref="A9" location="'8'!B3" display="'8'!B3" xr:uid="{563A3F01-CFBA-4C0C-84BD-8B7395D93968}"/>
    <hyperlink ref="A10" location="'9'!B52" display="'9'!B52" xr:uid="{A535A3B7-238D-4C14-8F73-F38DE31E28BF}"/>
    <hyperlink ref="A11" location="'10'!B2" display="'10'!B2" xr:uid="{7825A7DB-D6A2-49E5-AE49-07D7D1F89149}"/>
    <hyperlink ref="A3" location="'2'!B2" display="Tab 2" xr:uid="{CB7EA09D-5B56-45D6-86E9-C3ADC46C89A9}"/>
    <hyperlink ref="A6" location="'5'!B2" display="'5'!B2" xr:uid="{76FDB022-53A2-49B1-BE90-17F319ABACA2}"/>
    <hyperlink ref="A5" location="'4'!A1" display="'4'!A1" xr:uid="{1880240B-DAF7-4F80-B4AC-5799746BE35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7868-D364-4CF0-A579-3C63791218E4}">
  <sheetPr codeName="Sheet8">
    <pageSetUpPr fitToPage="1"/>
  </sheetPr>
  <dimension ref="B2:L56"/>
  <sheetViews>
    <sheetView view="pageBreakPreview" zoomScale="85" zoomScaleNormal="100" zoomScaleSheetLayoutView="85" workbookViewId="0"/>
  </sheetViews>
  <sheetFormatPr defaultColWidth="9.140625" defaultRowHeight="15" x14ac:dyDescent="0.25"/>
  <cols>
    <col min="1" max="1" width="9.140625" style="4"/>
    <col min="2" max="2" width="12.42578125" style="4" customWidth="1"/>
    <col min="3" max="3" width="16" style="4" bestFit="1" customWidth="1"/>
    <col min="4" max="4" width="26.5703125" style="4" customWidth="1"/>
    <col min="5" max="5" width="15.85546875" style="4" customWidth="1"/>
    <col min="6" max="6" width="17.140625" style="4" bestFit="1" customWidth="1"/>
    <col min="7" max="7" width="35.42578125" style="4" bestFit="1" customWidth="1"/>
    <col min="8" max="8" width="122.85546875" style="4" bestFit="1" customWidth="1"/>
    <col min="9" max="11" width="8.42578125" style="4" customWidth="1"/>
    <col min="12" max="16384" width="9.140625" style="4"/>
  </cols>
  <sheetData>
    <row r="2" spans="2:12" ht="15.75" x14ac:dyDescent="0.3">
      <c r="B2" s="146" t="s">
        <v>718</v>
      </c>
      <c r="C2" s="136"/>
      <c r="D2" s="136"/>
      <c r="E2" s="136"/>
      <c r="F2" s="136"/>
      <c r="G2" s="136"/>
      <c r="H2" s="136"/>
      <c r="I2" s="136"/>
      <c r="J2" s="136"/>
      <c r="K2" s="136"/>
      <c r="L2" s="137"/>
    </row>
    <row r="3" spans="2:12" x14ac:dyDescent="0.25">
      <c r="B3" s="5" t="s">
        <v>719</v>
      </c>
      <c r="L3" s="6"/>
    </row>
    <row r="4" spans="2:12" x14ac:dyDescent="0.25">
      <c r="B4" s="5" t="s">
        <v>720</v>
      </c>
      <c r="L4" s="6"/>
    </row>
    <row r="5" spans="2:12" ht="18.75" x14ac:dyDescent="0.3">
      <c r="B5" s="31" t="s">
        <v>721</v>
      </c>
      <c r="L5" s="6"/>
    </row>
    <row r="6" spans="2:12" ht="18.75" x14ac:dyDescent="0.3">
      <c r="B6" s="31"/>
      <c r="L6" s="6"/>
    </row>
    <row r="7" spans="2:12" x14ac:dyDescent="0.25">
      <c r="B7" s="5"/>
      <c r="C7" s="162">
        <v>28</v>
      </c>
      <c r="D7" s="162"/>
      <c r="E7" s="162"/>
      <c r="F7" s="162"/>
      <c r="L7" s="6"/>
    </row>
    <row r="8" spans="2:12" x14ac:dyDescent="0.25">
      <c r="B8" s="5"/>
      <c r="C8" s="162"/>
      <c r="D8" s="162"/>
      <c r="E8" s="162"/>
      <c r="F8" s="162"/>
      <c r="L8" s="6"/>
    </row>
    <row r="9" spans="2:12" x14ac:dyDescent="0.25">
      <c r="B9" s="5"/>
      <c r="C9" s="49"/>
      <c r="D9" s="49"/>
      <c r="E9" s="49"/>
      <c r="F9" s="49"/>
      <c r="L9" s="6"/>
    </row>
    <row r="10" spans="2:12" x14ac:dyDescent="0.25">
      <c r="B10" s="5"/>
      <c r="C10" s="49"/>
      <c r="D10" s="49"/>
      <c r="E10" s="49"/>
      <c r="F10" s="49"/>
      <c r="L10" s="6"/>
    </row>
    <row r="11" spans="2:12" ht="18.75" x14ac:dyDescent="0.3">
      <c r="B11" s="31" t="s">
        <v>722</v>
      </c>
      <c r="L11" s="6"/>
    </row>
    <row r="12" spans="2:12" x14ac:dyDescent="0.25">
      <c r="B12" s="5" t="s">
        <v>723</v>
      </c>
      <c r="L12" s="6"/>
    </row>
    <row r="13" spans="2:12" x14ac:dyDescent="0.25">
      <c r="B13" s="45" t="s">
        <v>724</v>
      </c>
      <c r="L13" s="6"/>
    </row>
    <row r="14" spans="2:12" x14ac:dyDescent="0.25">
      <c r="B14" s="46" t="s">
        <v>725</v>
      </c>
      <c r="L14" s="6"/>
    </row>
    <row r="15" spans="2:12" x14ac:dyDescent="0.25">
      <c r="B15" s="46" t="s">
        <v>726</v>
      </c>
      <c r="L15" s="6"/>
    </row>
    <row r="16" spans="2:12" x14ac:dyDescent="0.25">
      <c r="B16" s="46" t="s">
        <v>727</v>
      </c>
      <c r="L16" s="6"/>
    </row>
    <row r="17" spans="2:12" x14ac:dyDescent="0.25">
      <c r="B17" s="5"/>
      <c r="C17" s="27"/>
      <c r="D17" s="27"/>
      <c r="L17" s="6"/>
    </row>
    <row r="18" spans="2:12" x14ac:dyDescent="0.25">
      <c r="B18" s="26"/>
      <c r="C18" s="107" t="s">
        <v>728</v>
      </c>
      <c r="D18" s="107" t="s">
        <v>729</v>
      </c>
      <c r="E18" s="107" t="s">
        <v>730</v>
      </c>
      <c r="F18" s="107" t="s">
        <v>731</v>
      </c>
      <c r="G18" s="107" t="s">
        <v>732</v>
      </c>
      <c r="H18" s="107" t="s">
        <v>733</v>
      </c>
      <c r="I18" s="32"/>
      <c r="J18" s="32"/>
      <c r="K18" s="32"/>
      <c r="L18" s="6"/>
    </row>
    <row r="19" spans="2:12" ht="45" x14ac:dyDescent="0.25">
      <c r="B19" s="26"/>
      <c r="C19" s="108" t="s">
        <v>734</v>
      </c>
      <c r="D19" s="108" t="s">
        <v>735</v>
      </c>
      <c r="E19" s="108" t="s">
        <v>736</v>
      </c>
      <c r="F19" s="109">
        <v>45819.04583333333</v>
      </c>
      <c r="G19" s="108" t="s">
        <v>737</v>
      </c>
      <c r="H19" s="108" t="s">
        <v>738</v>
      </c>
      <c r="I19" s="32"/>
      <c r="J19" s="32"/>
      <c r="K19" s="32"/>
      <c r="L19" s="6"/>
    </row>
    <row r="20" spans="2:12" x14ac:dyDescent="0.25">
      <c r="B20" s="26"/>
      <c r="C20" s="55" t="s">
        <v>739</v>
      </c>
      <c r="D20" s="55" t="s">
        <v>740</v>
      </c>
      <c r="E20" s="55" t="s">
        <v>736</v>
      </c>
      <c r="F20" s="110">
        <v>45810.804166666669</v>
      </c>
      <c r="G20" s="55" t="s">
        <v>741</v>
      </c>
      <c r="H20" s="55" t="s">
        <v>742</v>
      </c>
      <c r="I20" s="32"/>
      <c r="J20" s="32"/>
      <c r="K20" s="32"/>
      <c r="L20" s="6"/>
    </row>
    <row r="21" spans="2:12" x14ac:dyDescent="0.25">
      <c r="B21" s="26"/>
      <c r="C21" s="108" t="s">
        <v>743</v>
      </c>
      <c r="D21" s="108" t="s">
        <v>744</v>
      </c>
      <c r="E21" s="108" t="s">
        <v>736</v>
      </c>
      <c r="F21" s="109">
        <v>45810.804166666669</v>
      </c>
      <c r="G21" s="108" t="s">
        <v>741</v>
      </c>
      <c r="H21" s="108" t="s">
        <v>742</v>
      </c>
      <c r="I21" s="32"/>
      <c r="J21" s="32"/>
      <c r="K21" s="32"/>
      <c r="L21" s="6"/>
    </row>
    <row r="22" spans="2:12" x14ac:dyDescent="0.25">
      <c r="B22" s="26"/>
      <c r="C22" s="55" t="s">
        <v>745</v>
      </c>
      <c r="D22" s="55" t="s">
        <v>746</v>
      </c>
      <c r="E22" s="55" t="s">
        <v>736</v>
      </c>
      <c r="F22" s="110">
        <v>45770.595138888886</v>
      </c>
      <c r="G22" s="55" t="s">
        <v>741</v>
      </c>
      <c r="H22" s="55" t="s">
        <v>747</v>
      </c>
      <c r="I22" s="32"/>
      <c r="J22" s="32"/>
      <c r="K22" s="32"/>
      <c r="L22" s="6"/>
    </row>
    <row r="23" spans="2:12" ht="45" x14ac:dyDescent="0.25">
      <c r="B23" s="26"/>
      <c r="C23" s="108" t="s">
        <v>748</v>
      </c>
      <c r="D23" s="108" t="s">
        <v>749</v>
      </c>
      <c r="E23" s="108" t="s">
        <v>750</v>
      </c>
      <c r="F23" s="109">
        <v>45765.909722222219</v>
      </c>
      <c r="G23" s="108" t="s">
        <v>737</v>
      </c>
      <c r="H23" s="108" t="s">
        <v>751</v>
      </c>
      <c r="I23" s="32"/>
      <c r="J23" s="32"/>
      <c r="K23" s="32"/>
      <c r="L23" s="6"/>
    </row>
    <row r="24" spans="2:12" ht="45" x14ac:dyDescent="0.25">
      <c r="B24" s="26"/>
      <c r="C24" s="55" t="s">
        <v>752</v>
      </c>
      <c r="D24" s="55" t="s">
        <v>753</v>
      </c>
      <c r="E24" s="55" t="s">
        <v>750</v>
      </c>
      <c r="F24" s="110">
        <v>45707.853472222225</v>
      </c>
      <c r="G24" s="55" t="s">
        <v>737</v>
      </c>
      <c r="H24" s="55" t="s">
        <v>754</v>
      </c>
      <c r="I24" s="32"/>
      <c r="J24" s="32"/>
      <c r="K24" s="32"/>
      <c r="L24" s="6"/>
    </row>
    <row r="25" spans="2:12" x14ac:dyDescent="0.25">
      <c r="B25" s="26"/>
      <c r="C25" s="108" t="s">
        <v>745</v>
      </c>
      <c r="D25" s="108" t="s">
        <v>746</v>
      </c>
      <c r="E25" s="108" t="s">
        <v>736</v>
      </c>
      <c r="F25" s="109">
        <v>45677.434027777781</v>
      </c>
      <c r="G25" s="108" t="s">
        <v>741</v>
      </c>
      <c r="H25" s="108" t="s">
        <v>755</v>
      </c>
      <c r="I25" s="32"/>
      <c r="J25" s="32"/>
      <c r="K25" s="32"/>
      <c r="L25" s="6"/>
    </row>
    <row r="26" spans="2:12" x14ac:dyDescent="0.25">
      <c r="B26" s="26"/>
      <c r="C26" s="55" t="s">
        <v>739</v>
      </c>
      <c r="D26" s="55" t="s">
        <v>740</v>
      </c>
      <c r="E26" s="55" t="s">
        <v>736</v>
      </c>
      <c r="F26" s="110">
        <v>45659.125</v>
      </c>
      <c r="G26" s="55" t="s">
        <v>741</v>
      </c>
      <c r="H26" s="55" t="s">
        <v>756</v>
      </c>
      <c r="I26" s="32"/>
      <c r="J26" s="32"/>
      <c r="K26" s="32"/>
      <c r="L26" s="6"/>
    </row>
    <row r="27" spans="2:12" x14ac:dyDescent="0.25">
      <c r="B27" s="26"/>
      <c r="C27" s="108" t="s">
        <v>743</v>
      </c>
      <c r="D27" s="108" t="s">
        <v>744</v>
      </c>
      <c r="E27" s="108" t="s">
        <v>736</v>
      </c>
      <c r="F27" s="109">
        <v>45659.125</v>
      </c>
      <c r="G27" s="108" t="s">
        <v>741</v>
      </c>
      <c r="H27" s="108" t="s">
        <v>756</v>
      </c>
      <c r="I27" s="32"/>
      <c r="J27" s="32"/>
      <c r="K27" s="32"/>
      <c r="L27" s="6"/>
    </row>
    <row r="28" spans="2:12" x14ac:dyDescent="0.25">
      <c r="B28" s="26"/>
      <c r="C28" s="55" t="s">
        <v>739</v>
      </c>
      <c r="D28" s="55" t="s">
        <v>740</v>
      </c>
      <c r="E28" s="55" t="s">
        <v>736</v>
      </c>
      <c r="F28" s="110">
        <v>45658.981944444444</v>
      </c>
      <c r="G28" s="55" t="s">
        <v>741</v>
      </c>
      <c r="H28" s="55" t="s">
        <v>756</v>
      </c>
      <c r="I28" s="32"/>
      <c r="J28" s="32"/>
      <c r="K28" s="32"/>
      <c r="L28" s="6"/>
    </row>
    <row r="29" spans="2:12" x14ac:dyDescent="0.25">
      <c r="B29" s="26"/>
      <c r="C29" s="108" t="s">
        <v>743</v>
      </c>
      <c r="D29" s="108" t="s">
        <v>744</v>
      </c>
      <c r="E29" s="108" t="s">
        <v>736</v>
      </c>
      <c r="F29" s="109">
        <v>45658.981944444444</v>
      </c>
      <c r="G29" s="108" t="s">
        <v>741</v>
      </c>
      <c r="H29" s="108" t="s">
        <v>756</v>
      </c>
      <c r="I29" s="32"/>
      <c r="J29" s="32"/>
      <c r="K29" s="32"/>
      <c r="L29" s="6"/>
    </row>
    <row r="30" spans="2:12" x14ac:dyDescent="0.25">
      <c r="B30" s="26"/>
      <c r="C30" s="55" t="s">
        <v>745</v>
      </c>
      <c r="D30" s="55" t="s">
        <v>746</v>
      </c>
      <c r="E30" s="55" t="s">
        <v>736</v>
      </c>
      <c r="F30" s="110">
        <v>45647.699305555558</v>
      </c>
      <c r="G30" s="55" t="s">
        <v>741</v>
      </c>
      <c r="H30" s="55" t="s">
        <v>757</v>
      </c>
      <c r="I30" s="32"/>
      <c r="J30" s="32"/>
      <c r="K30" s="32"/>
      <c r="L30" s="6"/>
    </row>
    <row r="31" spans="2:12" ht="45" x14ac:dyDescent="0.25">
      <c r="B31" s="26"/>
      <c r="C31" s="108" t="s">
        <v>758</v>
      </c>
      <c r="D31" s="108" t="s">
        <v>759</v>
      </c>
      <c r="E31" s="108" t="s">
        <v>750</v>
      </c>
      <c r="F31" s="109">
        <v>45642.020833333336</v>
      </c>
      <c r="G31" s="108" t="s">
        <v>737</v>
      </c>
      <c r="H31" s="108" t="s">
        <v>760</v>
      </c>
      <c r="I31" s="32"/>
      <c r="J31" s="32"/>
      <c r="K31" s="32"/>
      <c r="L31" s="6"/>
    </row>
    <row r="32" spans="2:12" x14ac:dyDescent="0.25">
      <c r="B32" s="26"/>
      <c r="C32" s="55" t="s">
        <v>739</v>
      </c>
      <c r="D32" s="55" t="s">
        <v>740</v>
      </c>
      <c r="E32" s="55" t="s">
        <v>736</v>
      </c>
      <c r="F32" s="110">
        <v>45638.938194444447</v>
      </c>
      <c r="G32" s="55" t="s">
        <v>741</v>
      </c>
      <c r="H32" s="55" t="s">
        <v>756</v>
      </c>
      <c r="I32" s="32"/>
      <c r="J32" s="32"/>
      <c r="K32" s="32"/>
      <c r="L32" s="6"/>
    </row>
    <row r="33" spans="2:12" s="69" customFormat="1" x14ac:dyDescent="0.25">
      <c r="B33" s="66"/>
      <c r="C33" s="108" t="s">
        <v>743</v>
      </c>
      <c r="D33" s="108" t="s">
        <v>744</v>
      </c>
      <c r="E33" s="108" t="s">
        <v>736</v>
      </c>
      <c r="F33" s="109">
        <v>45638.938194444447</v>
      </c>
      <c r="G33" s="108" t="s">
        <v>741</v>
      </c>
      <c r="H33" s="108" t="s">
        <v>761</v>
      </c>
      <c r="I33" s="67"/>
      <c r="J33" s="67"/>
      <c r="K33" s="67"/>
      <c r="L33" s="68"/>
    </row>
    <row r="34" spans="2:12" x14ac:dyDescent="0.25">
      <c r="B34" s="26"/>
      <c r="C34" s="55" t="s">
        <v>745</v>
      </c>
      <c r="D34" s="55" t="s">
        <v>746</v>
      </c>
      <c r="E34" s="55" t="s">
        <v>736</v>
      </c>
      <c r="F34" s="110">
        <v>45602.013888888891</v>
      </c>
      <c r="G34" s="55" t="s">
        <v>741</v>
      </c>
      <c r="H34" s="55" t="s">
        <v>757</v>
      </c>
      <c r="I34" s="32"/>
      <c r="J34" s="32"/>
      <c r="K34" s="32"/>
      <c r="L34" s="6"/>
    </row>
    <row r="35" spans="2:12" ht="30" x14ac:dyDescent="0.25">
      <c r="B35" s="26"/>
      <c r="C35" s="108" t="s">
        <v>739</v>
      </c>
      <c r="D35" s="108" t="s">
        <v>740</v>
      </c>
      <c r="E35" s="108" t="s">
        <v>736</v>
      </c>
      <c r="F35" s="109">
        <v>45591.381944444445</v>
      </c>
      <c r="G35" s="108" t="s">
        <v>762</v>
      </c>
      <c r="H35" s="108" t="s">
        <v>763</v>
      </c>
      <c r="I35" s="32"/>
      <c r="J35" s="32"/>
      <c r="K35" s="32"/>
      <c r="L35" s="6"/>
    </row>
    <row r="36" spans="2:12" ht="30" x14ac:dyDescent="0.25">
      <c r="B36" s="26"/>
      <c r="C36" s="55" t="s">
        <v>743</v>
      </c>
      <c r="D36" s="55" t="s">
        <v>744</v>
      </c>
      <c r="E36" s="55" t="s">
        <v>736</v>
      </c>
      <c r="F36" s="110">
        <v>45591.381944444445</v>
      </c>
      <c r="G36" s="55" t="s">
        <v>762</v>
      </c>
      <c r="H36" s="55" t="s">
        <v>764</v>
      </c>
      <c r="I36" s="32"/>
      <c r="J36" s="32"/>
      <c r="K36" s="32"/>
      <c r="L36" s="6"/>
    </row>
    <row r="37" spans="2:12" ht="30" x14ac:dyDescent="0.25">
      <c r="B37" s="26"/>
      <c r="C37" s="108" t="s">
        <v>765</v>
      </c>
      <c r="D37" s="108" t="s">
        <v>766</v>
      </c>
      <c r="E37" s="108" t="s">
        <v>736</v>
      </c>
      <c r="F37" s="109">
        <v>45585.267361111109</v>
      </c>
      <c r="G37" s="108" t="s">
        <v>741</v>
      </c>
      <c r="H37" s="108" t="s">
        <v>767</v>
      </c>
      <c r="I37" s="32"/>
      <c r="J37" s="32"/>
      <c r="K37" s="32"/>
      <c r="L37" s="6"/>
    </row>
    <row r="38" spans="2:12" x14ac:dyDescent="0.25">
      <c r="B38" s="26"/>
      <c r="C38" s="55" t="s">
        <v>768</v>
      </c>
      <c r="D38" s="55" t="s">
        <v>769</v>
      </c>
      <c r="E38" s="55" t="s">
        <v>736</v>
      </c>
      <c r="F38" s="110">
        <v>45575.259027777778</v>
      </c>
      <c r="G38" s="55" t="s">
        <v>741</v>
      </c>
      <c r="H38" s="55" t="s">
        <v>770</v>
      </c>
      <c r="I38" s="32"/>
      <c r="J38" s="32"/>
      <c r="K38" s="32"/>
      <c r="L38" s="6"/>
    </row>
    <row r="39" spans="2:12" ht="45" x14ac:dyDescent="0.25">
      <c r="B39" s="26"/>
      <c r="C39" s="108" t="s">
        <v>765</v>
      </c>
      <c r="D39" s="108" t="s">
        <v>766</v>
      </c>
      <c r="E39" s="108" t="s">
        <v>736</v>
      </c>
      <c r="F39" s="109">
        <v>45557.70416666667</v>
      </c>
      <c r="G39" s="108" t="s">
        <v>737</v>
      </c>
      <c r="H39" s="108" t="s">
        <v>771</v>
      </c>
      <c r="I39" s="32"/>
      <c r="J39" s="32"/>
      <c r="K39" s="32"/>
      <c r="L39" s="6"/>
    </row>
    <row r="40" spans="2:12" ht="45" x14ac:dyDescent="0.25">
      <c r="B40" s="26"/>
      <c r="C40" s="55" t="s">
        <v>765</v>
      </c>
      <c r="D40" s="55" t="s">
        <v>766</v>
      </c>
      <c r="E40" s="55" t="s">
        <v>736</v>
      </c>
      <c r="F40" s="110">
        <v>45536.052777777775</v>
      </c>
      <c r="G40" s="55" t="s">
        <v>737</v>
      </c>
      <c r="H40" s="55" t="s">
        <v>772</v>
      </c>
      <c r="I40" s="32"/>
      <c r="J40" s="32"/>
      <c r="K40" s="32"/>
      <c r="L40" s="6"/>
    </row>
    <row r="41" spans="2:12" ht="30" x14ac:dyDescent="0.25">
      <c r="B41" s="26"/>
      <c r="C41" s="108" t="s">
        <v>752</v>
      </c>
      <c r="D41" s="108" t="s">
        <v>753</v>
      </c>
      <c r="E41" s="108" t="s">
        <v>750</v>
      </c>
      <c r="F41" s="109">
        <v>45532.404166666667</v>
      </c>
      <c r="G41" s="108" t="s">
        <v>773</v>
      </c>
      <c r="H41" s="108" t="s">
        <v>774</v>
      </c>
      <c r="I41" s="32"/>
      <c r="J41" s="32"/>
      <c r="K41" s="32"/>
      <c r="L41" s="6"/>
    </row>
    <row r="42" spans="2:12" ht="45" x14ac:dyDescent="0.25">
      <c r="B42" s="26"/>
      <c r="C42" s="55" t="s">
        <v>775</v>
      </c>
      <c r="D42" s="55" t="s">
        <v>776</v>
      </c>
      <c r="E42" s="55" t="s">
        <v>750</v>
      </c>
      <c r="F42" s="110">
        <v>45523.676388888889</v>
      </c>
      <c r="G42" s="55" t="s">
        <v>737</v>
      </c>
      <c r="H42" s="55" t="s">
        <v>777</v>
      </c>
      <c r="I42" s="32"/>
      <c r="J42" s="32"/>
      <c r="K42" s="32"/>
      <c r="L42" s="6"/>
    </row>
    <row r="43" spans="2:12" ht="30" x14ac:dyDescent="0.25">
      <c r="B43" s="26"/>
      <c r="C43" s="108" t="s">
        <v>739</v>
      </c>
      <c r="D43" s="108" t="s">
        <v>740</v>
      </c>
      <c r="E43" s="108" t="s">
        <v>736</v>
      </c>
      <c r="F43" s="109">
        <v>45522.676388888889</v>
      </c>
      <c r="G43" s="108" t="s">
        <v>762</v>
      </c>
      <c r="H43" s="108" t="s">
        <v>778</v>
      </c>
      <c r="I43" s="32"/>
      <c r="J43" s="32"/>
      <c r="K43" s="32"/>
      <c r="L43" s="6"/>
    </row>
    <row r="44" spans="2:12" ht="30" x14ac:dyDescent="0.25">
      <c r="B44" s="26"/>
      <c r="C44" s="55" t="s">
        <v>743</v>
      </c>
      <c r="D44" s="55" t="s">
        <v>744</v>
      </c>
      <c r="E44" s="55" t="s">
        <v>736</v>
      </c>
      <c r="F44" s="110">
        <v>45522.676388888889</v>
      </c>
      <c r="G44" s="55" t="s">
        <v>762</v>
      </c>
      <c r="H44" s="55" t="s">
        <v>779</v>
      </c>
      <c r="I44" s="32"/>
      <c r="J44" s="32"/>
      <c r="K44" s="32"/>
      <c r="L44" s="6"/>
    </row>
    <row r="45" spans="2:12" x14ac:dyDescent="0.25">
      <c r="B45" s="26"/>
      <c r="C45" s="108" t="s">
        <v>745</v>
      </c>
      <c r="D45" s="108" t="s">
        <v>746</v>
      </c>
      <c r="E45" s="108" t="s">
        <v>736</v>
      </c>
      <c r="F45" s="109">
        <v>45505.468055555553</v>
      </c>
      <c r="G45" s="108" t="s">
        <v>741</v>
      </c>
      <c r="H45" s="108" t="s">
        <v>757</v>
      </c>
      <c r="I45" s="32"/>
      <c r="J45" s="32"/>
      <c r="K45" s="32"/>
      <c r="L45" s="6"/>
    </row>
    <row r="46" spans="2:12" ht="45" x14ac:dyDescent="0.25">
      <c r="B46" s="26"/>
      <c r="C46" s="55" t="s">
        <v>734</v>
      </c>
      <c r="D46" s="55" t="s">
        <v>735</v>
      </c>
      <c r="E46" s="55" t="s">
        <v>736</v>
      </c>
      <c r="F46" s="110">
        <v>45494.977083333331</v>
      </c>
      <c r="G46" s="55" t="s">
        <v>780</v>
      </c>
      <c r="H46" s="55" t="s">
        <v>781</v>
      </c>
      <c r="I46" s="32"/>
      <c r="J46" s="32"/>
      <c r="K46" s="32"/>
      <c r="L46" s="6"/>
    </row>
    <row r="47" spans="2:12" x14ac:dyDescent="0.25">
      <c r="B47" s="5"/>
      <c r="L47" s="6"/>
    </row>
    <row r="48" spans="2:12" x14ac:dyDescent="0.25">
      <c r="B48" s="5"/>
      <c r="L48" s="6"/>
    </row>
    <row r="49" spans="2:12" ht="18.75" x14ac:dyDescent="0.3">
      <c r="B49" s="31" t="s">
        <v>782</v>
      </c>
      <c r="C49" s="30"/>
      <c r="D49" s="30"/>
      <c r="E49" s="30"/>
      <c r="F49" s="30"/>
      <c r="G49" s="30"/>
      <c r="H49" s="30"/>
      <c r="I49" s="30"/>
      <c r="J49" s="30"/>
      <c r="K49" s="30"/>
      <c r="L49" s="6"/>
    </row>
    <row r="50" spans="2:12" ht="18.75" x14ac:dyDescent="0.3">
      <c r="B50" s="5" t="s">
        <v>783</v>
      </c>
      <c r="C50" s="30"/>
      <c r="D50" s="30"/>
      <c r="E50" s="30"/>
      <c r="F50" s="30"/>
      <c r="G50" s="30"/>
      <c r="H50" s="30"/>
      <c r="I50" s="30"/>
      <c r="J50" s="30"/>
      <c r="K50" s="30"/>
      <c r="L50" s="6"/>
    </row>
    <row r="51" spans="2:12" ht="18.75" x14ac:dyDescent="0.3">
      <c r="B51" s="5"/>
      <c r="C51" s="30"/>
      <c r="D51" s="30"/>
      <c r="E51" s="30"/>
      <c r="F51" s="30"/>
      <c r="G51" s="30"/>
      <c r="H51" s="30"/>
      <c r="I51" s="30"/>
      <c r="J51" s="30"/>
      <c r="K51" s="30"/>
      <c r="L51" s="6"/>
    </row>
    <row r="52" spans="2:12" ht="18.75" customHeight="1" x14ac:dyDescent="0.3">
      <c r="B52" s="31"/>
      <c r="C52" s="161" t="s">
        <v>784</v>
      </c>
      <c r="D52" s="161"/>
      <c r="E52" s="161"/>
      <c r="F52" s="161"/>
      <c r="G52" s="161"/>
      <c r="H52" s="161"/>
      <c r="I52" s="48"/>
      <c r="J52" s="48"/>
      <c r="K52" s="30"/>
      <c r="L52" s="6"/>
    </row>
    <row r="53" spans="2:12" ht="18.75" x14ac:dyDescent="0.3">
      <c r="B53" s="31"/>
      <c r="C53" s="161"/>
      <c r="D53" s="161"/>
      <c r="E53" s="161"/>
      <c r="F53" s="161"/>
      <c r="G53" s="161"/>
      <c r="H53" s="161"/>
      <c r="I53" s="48"/>
      <c r="J53" s="48"/>
      <c r="K53" s="30"/>
      <c r="L53" s="6"/>
    </row>
    <row r="54" spans="2:12" ht="18.75" x14ac:dyDescent="0.3">
      <c r="B54" s="31"/>
      <c r="C54" s="161"/>
      <c r="D54" s="161"/>
      <c r="E54" s="161"/>
      <c r="F54" s="161"/>
      <c r="G54" s="161"/>
      <c r="H54" s="161"/>
      <c r="I54" s="48"/>
      <c r="J54" s="48"/>
      <c r="K54" s="30"/>
      <c r="L54" s="6"/>
    </row>
    <row r="55" spans="2:12" ht="18.75" x14ac:dyDescent="0.3">
      <c r="B55" s="31"/>
      <c r="C55" s="30"/>
      <c r="D55" s="30"/>
      <c r="E55" s="30"/>
      <c r="F55" s="30"/>
      <c r="G55" s="30"/>
      <c r="H55" s="30"/>
      <c r="I55" s="30"/>
      <c r="J55" s="30"/>
      <c r="K55" s="30"/>
      <c r="L55" s="6"/>
    </row>
    <row r="56" spans="2:12" x14ac:dyDescent="0.25">
      <c r="B56" s="15"/>
      <c r="C56" s="29"/>
      <c r="D56" s="29"/>
      <c r="E56" s="29"/>
      <c r="F56" s="29"/>
      <c r="G56" s="29"/>
      <c r="H56" s="29"/>
      <c r="I56" s="29"/>
      <c r="J56" s="29"/>
      <c r="K56" s="29"/>
      <c r="L56" s="17"/>
    </row>
  </sheetData>
  <autoFilter ref="C18:H46" xr:uid="{E7867868-D364-4CF0-A579-3C63791218E4}"/>
  <mergeCells count="3">
    <mergeCell ref="B2:L2"/>
    <mergeCell ref="C52:H54"/>
    <mergeCell ref="C7:F8"/>
  </mergeCells>
  <conditionalFormatting sqref="B1">
    <cfRule type="expression" dxfId="3" priority="1">
      <formula>ROUND(#REF!,1)&lt;&gt;ROUND($B1,1)</formula>
    </cfRule>
  </conditionalFormatting>
  <pageMargins left="0.70866141732283472" right="0.70866141732283472" top="0.74803149606299213" bottom="0.74803149606299213" header="0.31496062992125984" footer="0.31496062992125984"/>
  <pageSetup paperSize="9" scale="42" orientation="landscape" r:id="rId1"/>
  <headerFooter>
    <oddFooter>&amp;L&amp;F&amp;C&amp;D&amp;RSheet: &amp;A</oddFooter>
  </headerFooter>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2635-C128-47C2-8C09-D52187AEBC8B}">
  <sheetPr codeName="Sheet9">
    <pageSetUpPr fitToPage="1"/>
  </sheetPr>
  <dimension ref="B2:M24"/>
  <sheetViews>
    <sheetView view="pageBreakPreview" zoomScale="85" zoomScaleNormal="100" zoomScaleSheetLayoutView="85" workbookViewId="0"/>
  </sheetViews>
  <sheetFormatPr defaultColWidth="9.140625" defaultRowHeight="15" x14ac:dyDescent="0.25"/>
  <cols>
    <col min="1" max="1" width="9.140625" style="4"/>
    <col min="2" max="2" width="12.42578125" style="4" customWidth="1"/>
    <col min="3" max="5" width="53.140625" style="4" customWidth="1"/>
    <col min="6" max="6" width="5.5703125" style="4" bestFit="1" customWidth="1"/>
    <col min="7" max="11" width="8.42578125" style="4" customWidth="1"/>
    <col min="12" max="12" width="0.5703125" style="4" customWidth="1"/>
    <col min="13" max="16384" width="9.140625" style="4"/>
  </cols>
  <sheetData>
    <row r="2" spans="2:13" ht="15.75" x14ac:dyDescent="0.3">
      <c r="B2" s="146" t="s">
        <v>785</v>
      </c>
      <c r="C2" s="136"/>
      <c r="D2" s="136"/>
      <c r="E2" s="136"/>
      <c r="F2" s="136"/>
      <c r="G2" s="136"/>
      <c r="H2" s="136"/>
      <c r="I2" s="136"/>
      <c r="J2" s="136"/>
      <c r="K2" s="136"/>
      <c r="L2" s="136"/>
      <c r="M2" s="137"/>
    </row>
    <row r="3" spans="2:13" x14ac:dyDescent="0.25">
      <c r="B3" s="5" t="s">
        <v>69</v>
      </c>
      <c r="M3" s="6"/>
    </row>
    <row r="4" spans="2:13" x14ac:dyDescent="0.25">
      <c r="B4" s="45" t="s">
        <v>786</v>
      </c>
      <c r="M4" s="6"/>
    </row>
    <row r="5" spans="2:13" x14ac:dyDescent="0.25">
      <c r="B5" s="46" t="s">
        <v>787</v>
      </c>
      <c r="M5" s="6"/>
    </row>
    <row r="6" spans="2:13" x14ac:dyDescent="0.25">
      <c r="B6" s="46" t="s">
        <v>788</v>
      </c>
      <c r="M6" s="6"/>
    </row>
    <row r="7" spans="2:13" x14ac:dyDescent="0.25">
      <c r="B7" s="46" t="s">
        <v>789</v>
      </c>
      <c r="M7" s="6"/>
    </row>
    <row r="8" spans="2:13" x14ac:dyDescent="0.25">
      <c r="B8" s="5"/>
      <c r="M8" s="6"/>
    </row>
    <row r="9" spans="2:13" x14ac:dyDescent="0.25">
      <c r="B9" s="5"/>
      <c r="M9" s="6"/>
    </row>
    <row r="10" spans="2:13" x14ac:dyDescent="0.25">
      <c r="B10" s="5"/>
      <c r="C10" s="163" t="s">
        <v>790</v>
      </c>
      <c r="D10" s="164"/>
      <c r="E10" s="164"/>
      <c r="F10" s="164"/>
      <c r="G10" s="164"/>
      <c r="H10" s="164"/>
      <c r="I10" s="164"/>
      <c r="J10" s="164"/>
      <c r="K10" s="164"/>
      <c r="L10" s="165"/>
      <c r="M10" s="6"/>
    </row>
    <row r="11" spans="2:13" x14ac:dyDescent="0.25">
      <c r="B11" s="5"/>
      <c r="C11" s="166"/>
      <c r="D11" s="167"/>
      <c r="E11" s="167"/>
      <c r="F11" s="167"/>
      <c r="G11" s="167"/>
      <c r="H11" s="167"/>
      <c r="I11" s="167"/>
      <c r="J11" s="167"/>
      <c r="K11" s="167"/>
      <c r="L11" s="168"/>
      <c r="M11" s="6"/>
    </row>
    <row r="12" spans="2:13" x14ac:dyDescent="0.25">
      <c r="B12" s="5"/>
      <c r="C12" s="166"/>
      <c r="D12" s="167"/>
      <c r="E12" s="167"/>
      <c r="F12" s="167"/>
      <c r="G12" s="167"/>
      <c r="H12" s="167"/>
      <c r="I12" s="167"/>
      <c r="J12" s="167"/>
      <c r="K12" s="167"/>
      <c r="L12" s="168"/>
      <c r="M12" s="6"/>
    </row>
    <row r="13" spans="2:13" x14ac:dyDescent="0.25">
      <c r="B13" s="5"/>
      <c r="C13" s="169"/>
      <c r="D13" s="170"/>
      <c r="E13" s="170"/>
      <c r="F13" s="170"/>
      <c r="G13" s="170"/>
      <c r="H13" s="170"/>
      <c r="I13" s="170"/>
      <c r="J13" s="170"/>
      <c r="K13" s="170"/>
      <c r="L13" s="171"/>
      <c r="M13" s="6"/>
    </row>
    <row r="14" spans="2:13" ht="18.75" x14ac:dyDescent="0.3">
      <c r="B14" s="5"/>
      <c r="C14" s="40"/>
      <c r="D14" s="40"/>
      <c r="E14" s="40"/>
      <c r="F14" s="40"/>
      <c r="G14" s="40"/>
      <c r="H14" s="40"/>
      <c r="I14" s="40"/>
      <c r="J14" s="40"/>
      <c r="K14" s="40"/>
      <c r="L14" s="40"/>
      <c r="M14" s="6"/>
    </row>
    <row r="15" spans="2:13" ht="30" x14ac:dyDescent="0.25">
      <c r="B15" s="5"/>
      <c r="C15" s="35" t="s">
        <v>74</v>
      </c>
      <c r="D15" s="35" t="s">
        <v>791</v>
      </c>
      <c r="E15" s="35" t="s">
        <v>792</v>
      </c>
      <c r="M15" s="6"/>
    </row>
    <row r="16" spans="2:13" ht="120" x14ac:dyDescent="0.25">
      <c r="B16" s="5"/>
      <c r="C16" s="111" t="s">
        <v>793</v>
      </c>
      <c r="D16" s="119" t="s">
        <v>794</v>
      </c>
      <c r="E16" s="119" t="s">
        <v>795</v>
      </c>
      <c r="M16" s="6"/>
    </row>
    <row r="17" spans="2:13" x14ac:dyDescent="0.25">
      <c r="B17" s="15"/>
      <c r="C17" s="29"/>
      <c r="D17" s="29"/>
      <c r="E17" s="29"/>
      <c r="F17" s="29"/>
      <c r="G17" s="106"/>
      <c r="H17" s="106"/>
      <c r="I17" s="106"/>
      <c r="J17" s="106"/>
      <c r="K17" s="106"/>
      <c r="L17" s="106"/>
      <c r="M17" s="17"/>
    </row>
    <row r="18" spans="2:13" x14ac:dyDescent="0.25">
      <c r="G18" s="33"/>
      <c r="H18" s="33"/>
      <c r="I18" s="33"/>
      <c r="J18" s="33"/>
      <c r="K18" s="33"/>
      <c r="L18" s="33"/>
    </row>
    <row r="19" spans="2:13" x14ac:dyDescent="0.25">
      <c r="G19" s="33"/>
      <c r="H19" s="33"/>
      <c r="I19" s="33"/>
      <c r="J19" s="33"/>
      <c r="K19" s="33"/>
      <c r="L19" s="33"/>
    </row>
    <row r="20" spans="2:13" x14ac:dyDescent="0.25">
      <c r="G20" s="34"/>
      <c r="H20" s="34"/>
      <c r="I20" s="34"/>
      <c r="J20" s="34"/>
      <c r="K20" s="34"/>
      <c r="L20" s="34"/>
    </row>
    <row r="22" spans="2:13" ht="18.75" x14ac:dyDescent="0.3">
      <c r="B22" s="70"/>
      <c r="C22" s="30"/>
      <c r="D22" s="30"/>
      <c r="E22" s="30"/>
      <c r="F22" s="30"/>
      <c r="G22" s="30"/>
      <c r="H22" s="30"/>
      <c r="I22" s="30"/>
      <c r="J22" s="30"/>
      <c r="K22" s="30"/>
      <c r="L22" s="30"/>
    </row>
    <row r="24" spans="2:13" x14ac:dyDescent="0.25">
      <c r="C24" s="7"/>
      <c r="D24" s="7"/>
      <c r="E24" s="7"/>
      <c r="F24" s="7"/>
      <c r="G24" s="7"/>
      <c r="H24" s="7"/>
      <c r="I24" s="7"/>
      <c r="J24" s="7"/>
      <c r="K24" s="7"/>
      <c r="L24" s="7"/>
    </row>
  </sheetData>
  <mergeCells count="2">
    <mergeCell ref="B2:M2"/>
    <mergeCell ref="C10:L13"/>
  </mergeCells>
  <conditionalFormatting sqref="B1">
    <cfRule type="expression" dxfId="2" priority="1">
      <formula>ROUND(#REF!,1)&lt;&gt;ROUND($B1,1)</formula>
    </cfRule>
  </conditionalFormatting>
  <pageMargins left="0.70866141732283472" right="0.70866141732283472" top="0.74803149606299213" bottom="0.74803149606299213" header="0.31496062992125984" footer="0.31496062992125984"/>
  <pageSetup paperSize="8" scale="84" orientation="landscape" r:id="rId1"/>
  <headerFooter>
    <oddFooter>&amp;L&amp;F&amp;C&amp;D&amp;RSheet: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22B67-4604-4B11-BA00-362FC99BA030}">
  <sheetPr codeName="Sheet10">
    <pageSetUpPr fitToPage="1"/>
  </sheetPr>
  <dimension ref="B2:J28"/>
  <sheetViews>
    <sheetView view="pageBreakPreview" zoomScaleNormal="100" zoomScaleSheetLayoutView="100" workbookViewId="0"/>
  </sheetViews>
  <sheetFormatPr defaultColWidth="9.140625" defaultRowHeight="15" x14ac:dyDescent="0.25"/>
  <cols>
    <col min="1" max="1" width="9.140625" style="4"/>
    <col min="2" max="2" width="12.42578125" style="4" customWidth="1"/>
    <col min="3" max="3" width="31.85546875" style="4" customWidth="1"/>
    <col min="4" max="4" width="50" style="4" customWidth="1"/>
    <col min="5" max="5" width="71" style="4" customWidth="1"/>
    <col min="6" max="9" width="15.7109375" style="4" customWidth="1"/>
    <col min="10" max="16384" width="9.140625" style="4"/>
  </cols>
  <sheetData>
    <row r="2" spans="2:10" ht="15.75" x14ac:dyDescent="0.3">
      <c r="B2" s="146" t="s">
        <v>796</v>
      </c>
      <c r="C2" s="136"/>
      <c r="D2" s="136"/>
      <c r="E2" s="136"/>
      <c r="F2" s="136"/>
      <c r="G2" s="136"/>
      <c r="H2" s="136"/>
      <c r="I2" s="136"/>
      <c r="J2" s="137"/>
    </row>
    <row r="3" spans="2:10" x14ac:dyDescent="0.25">
      <c r="B3" s="5" t="s">
        <v>70</v>
      </c>
      <c r="J3" s="6"/>
    </row>
    <row r="4" spans="2:10" x14ac:dyDescent="0.25">
      <c r="B4" s="45" t="s">
        <v>797</v>
      </c>
      <c r="J4" s="6"/>
    </row>
    <row r="5" spans="2:10" x14ac:dyDescent="0.25">
      <c r="B5" s="46" t="s">
        <v>798</v>
      </c>
      <c r="J5" s="6"/>
    </row>
    <row r="6" spans="2:10" x14ac:dyDescent="0.25">
      <c r="B6" s="46" t="s">
        <v>799</v>
      </c>
      <c r="J6" s="6"/>
    </row>
    <row r="7" spans="2:10" x14ac:dyDescent="0.25">
      <c r="B7" s="46" t="s">
        <v>800</v>
      </c>
      <c r="J7" s="6"/>
    </row>
    <row r="8" spans="2:10" x14ac:dyDescent="0.25">
      <c r="B8" s="46" t="s">
        <v>801</v>
      </c>
      <c r="J8" s="6"/>
    </row>
    <row r="9" spans="2:10" x14ac:dyDescent="0.25">
      <c r="B9" s="5"/>
      <c r="J9" s="6"/>
    </row>
    <row r="10" spans="2:10" ht="15" customHeight="1" x14ac:dyDescent="0.25">
      <c r="B10" s="5"/>
      <c r="C10" s="163" t="s">
        <v>802</v>
      </c>
      <c r="D10" s="164"/>
      <c r="E10" s="164"/>
      <c r="F10" s="164"/>
      <c r="G10" s="164"/>
      <c r="H10" s="164"/>
      <c r="I10" s="165"/>
      <c r="J10" s="6"/>
    </row>
    <row r="11" spans="2:10" x14ac:dyDescent="0.25">
      <c r="B11" s="5"/>
      <c r="C11" s="166"/>
      <c r="D11" s="167"/>
      <c r="E11" s="167"/>
      <c r="F11" s="167"/>
      <c r="G11" s="167"/>
      <c r="H11" s="167"/>
      <c r="I11" s="168"/>
      <c r="J11" s="6"/>
    </row>
    <row r="12" spans="2:10" x14ac:dyDescent="0.25">
      <c r="B12" s="5"/>
      <c r="C12" s="166"/>
      <c r="D12" s="167"/>
      <c r="E12" s="167"/>
      <c r="F12" s="167"/>
      <c r="G12" s="167"/>
      <c r="H12" s="167"/>
      <c r="I12" s="168"/>
      <c r="J12" s="6"/>
    </row>
    <row r="13" spans="2:10" x14ac:dyDescent="0.25">
      <c r="B13" s="5"/>
      <c r="C13" s="166"/>
      <c r="D13" s="167"/>
      <c r="E13" s="167"/>
      <c r="F13" s="167"/>
      <c r="G13" s="167"/>
      <c r="H13" s="167"/>
      <c r="I13" s="168"/>
      <c r="J13" s="6"/>
    </row>
    <row r="14" spans="2:10" x14ac:dyDescent="0.25">
      <c r="B14" s="5"/>
      <c r="C14" s="166"/>
      <c r="D14" s="167"/>
      <c r="E14" s="167"/>
      <c r="F14" s="167"/>
      <c r="G14" s="167"/>
      <c r="H14" s="167"/>
      <c r="I14" s="168"/>
      <c r="J14" s="6"/>
    </row>
    <row r="15" spans="2:10" x14ac:dyDescent="0.25">
      <c r="B15" s="5"/>
      <c r="C15" s="169"/>
      <c r="D15" s="170"/>
      <c r="E15" s="170"/>
      <c r="F15" s="170"/>
      <c r="G15" s="170"/>
      <c r="H15" s="170"/>
      <c r="I15" s="171"/>
      <c r="J15" s="6"/>
    </row>
    <row r="16" spans="2:10" ht="18.75" x14ac:dyDescent="0.3">
      <c r="B16" s="5"/>
      <c r="C16" s="40"/>
      <c r="D16" s="40"/>
      <c r="E16" s="40"/>
      <c r="F16" s="40"/>
      <c r="G16" s="40"/>
      <c r="H16" s="40"/>
      <c r="J16" s="6"/>
    </row>
    <row r="17" spans="2:10" x14ac:dyDescent="0.25">
      <c r="B17" s="5"/>
      <c r="C17" s="27"/>
      <c r="J17" s="6"/>
    </row>
    <row r="18" spans="2:10" x14ac:dyDescent="0.25">
      <c r="B18" s="26"/>
      <c r="C18" s="35" t="s">
        <v>74</v>
      </c>
      <c r="D18" s="35" t="s">
        <v>803</v>
      </c>
      <c r="E18" s="35" t="s">
        <v>792</v>
      </c>
      <c r="F18" s="32"/>
      <c r="G18" s="32"/>
      <c r="H18" s="32"/>
      <c r="I18" s="32"/>
      <c r="J18" s="6"/>
    </row>
    <row r="19" spans="2:10" ht="409.5" x14ac:dyDescent="0.25">
      <c r="B19" s="5"/>
      <c r="C19" s="76" t="s">
        <v>804</v>
      </c>
      <c r="D19" s="55" t="s">
        <v>805</v>
      </c>
      <c r="E19" s="76" t="s">
        <v>806</v>
      </c>
      <c r="F19" s="33"/>
      <c r="G19" s="33"/>
      <c r="H19" s="33"/>
      <c r="I19" s="33"/>
      <c r="J19" s="6"/>
    </row>
    <row r="20" spans="2:10" x14ac:dyDescent="0.25">
      <c r="B20" s="5"/>
      <c r="J20" s="6"/>
    </row>
    <row r="21" spans="2:10" x14ac:dyDescent="0.25">
      <c r="B21" s="5"/>
      <c r="C21" s="163" t="s">
        <v>807</v>
      </c>
      <c r="D21" s="164"/>
      <c r="E21" s="164"/>
      <c r="F21" s="164"/>
      <c r="G21" s="164"/>
      <c r="H21" s="165"/>
      <c r="J21" s="6"/>
    </row>
    <row r="22" spans="2:10" x14ac:dyDescent="0.25">
      <c r="B22" s="5"/>
      <c r="C22" s="166"/>
      <c r="D22" s="167"/>
      <c r="E22" s="167"/>
      <c r="F22" s="167"/>
      <c r="G22" s="167"/>
      <c r="H22" s="168"/>
      <c r="J22" s="6"/>
    </row>
    <row r="23" spans="2:10" x14ac:dyDescent="0.25">
      <c r="B23" s="5"/>
      <c r="C23" s="166"/>
      <c r="D23" s="167"/>
      <c r="E23" s="167"/>
      <c r="F23" s="167"/>
      <c r="G23" s="167"/>
      <c r="H23" s="168"/>
      <c r="J23" s="6"/>
    </row>
    <row r="24" spans="2:10" x14ac:dyDescent="0.25">
      <c r="B24" s="5"/>
      <c r="C24" s="166"/>
      <c r="D24" s="167"/>
      <c r="E24" s="167"/>
      <c r="F24" s="167"/>
      <c r="G24" s="167"/>
      <c r="H24" s="168"/>
      <c r="J24" s="6"/>
    </row>
    <row r="25" spans="2:10" x14ac:dyDescent="0.25">
      <c r="B25" s="5"/>
      <c r="C25" s="166"/>
      <c r="D25" s="167"/>
      <c r="E25" s="167"/>
      <c r="F25" s="167"/>
      <c r="G25" s="167"/>
      <c r="H25" s="168"/>
      <c r="J25" s="6"/>
    </row>
    <row r="26" spans="2:10" x14ac:dyDescent="0.25">
      <c r="B26" s="5"/>
      <c r="C26" s="169"/>
      <c r="D26" s="170"/>
      <c r="E26" s="170"/>
      <c r="F26" s="170"/>
      <c r="G26" s="170"/>
      <c r="H26" s="171"/>
      <c r="J26" s="6"/>
    </row>
    <row r="27" spans="2:10" ht="18.75" x14ac:dyDescent="0.3">
      <c r="B27" s="31"/>
      <c r="C27" s="30"/>
      <c r="D27" s="30"/>
      <c r="E27" s="30"/>
      <c r="F27" s="30"/>
      <c r="G27" s="30"/>
      <c r="H27" s="30"/>
      <c r="I27" s="30"/>
      <c r="J27" s="6"/>
    </row>
    <row r="28" spans="2:10" x14ac:dyDescent="0.25">
      <c r="B28" s="15"/>
      <c r="C28" s="29"/>
      <c r="D28" s="29"/>
      <c r="E28" s="29"/>
      <c r="F28" s="29"/>
      <c r="G28" s="29"/>
      <c r="H28" s="29"/>
      <c r="I28" s="29"/>
      <c r="J28" s="17"/>
    </row>
  </sheetData>
  <mergeCells count="3">
    <mergeCell ref="B2:J2"/>
    <mergeCell ref="C21:H26"/>
    <mergeCell ref="C10:I15"/>
  </mergeCells>
  <conditionalFormatting sqref="B1">
    <cfRule type="expression" dxfId="1" priority="1">
      <formula>ROUND(#REF!,1)&lt;&gt;ROUND($B1,1)</formula>
    </cfRule>
  </conditionalFormatting>
  <pageMargins left="0.70866141732283472" right="0.70866141732283472" top="0.74803149606299213" bottom="0.74803149606299213" header="0.31496062992125984" footer="0.31496062992125984"/>
  <pageSetup paperSize="9" scale="55" orientation="landscape" r:id="rId1"/>
  <headerFooter>
    <oddFooter>&amp;L&amp;F&amp;C&amp;D&amp;RSheet: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A2D8-A3D5-4BED-AC11-0B81FD4773F5}">
  <sheetPr codeName="Sheet11">
    <pageSetUpPr fitToPage="1"/>
  </sheetPr>
  <dimension ref="B2:Y20"/>
  <sheetViews>
    <sheetView view="pageBreakPreview" zoomScaleNormal="100" zoomScaleSheetLayoutView="100" workbookViewId="0"/>
  </sheetViews>
  <sheetFormatPr defaultColWidth="9.140625" defaultRowHeight="15" x14ac:dyDescent="0.25"/>
  <cols>
    <col min="1" max="1" width="9.140625" style="4"/>
    <col min="2" max="2" width="12.42578125" style="4" customWidth="1"/>
    <col min="3" max="3" width="16" style="4" bestFit="1" customWidth="1"/>
    <col min="4" max="4" width="15.140625" style="4" bestFit="1" customWidth="1"/>
    <col min="5" max="5" width="15.140625" style="4" customWidth="1"/>
    <col min="6" max="18" width="8.42578125" style="4" customWidth="1"/>
    <col min="19" max="19" width="2.140625" style="4" customWidth="1"/>
    <col min="20" max="24" width="8.42578125" style="4" hidden="1" customWidth="1"/>
    <col min="25" max="25" width="9.140625" style="4" hidden="1" customWidth="1"/>
    <col min="26" max="16384" width="9.140625" style="4"/>
  </cols>
  <sheetData>
    <row r="2" spans="2:25" ht="15.75" x14ac:dyDescent="0.3">
      <c r="B2" s="146" t="s">
        <v>808</v>
      </c>
      <c r="C2" s="136"/>
      <c r="D2" s="136"/>
      <c r="E2" s="136"/>
      <c r="F2" s="136"/>
      <c r="G2" s="136"/>
      <c r="H2" s="136"/>
      <c r="I2" s="136"/>
      <c r="J2" s="136"/>
      <c r="K2" s="136"/>
      <c r="L2" s="136"/>
      <c r="M2" s="136"/>
      <c r="N2" s="136"/>
      <c r="O2" s="136"/>
      <c r="P2" s="136"/>
      <c r="Q2" s="136"/>
      <c r="R2" s="136"/>
      <c r="S2" s="136"/>
      <c r="T2" s="136"/>
      <c r="U2" s="136"/>
      <c r="V2" s="136"/>
      <c r="W2" s="136"/>
      <c r="X2" s="136"/>
      <c r="Y2" s="137"/>
    </row>
    <row r="3" spans="2:25" x14ac:dyDescent="0.25">
      <c r="B3" s="5" t="s">
        <v>71</v>
      </c>
      <c r="Y3" s="6"/>
    </row>
    <row r="4" spans="2:25" ht="33.75" customHeight="1" x14ac:dyDescent="0.25">
      <c r="B4" s="178" t="s">
        <v>809</v>
      </c>
      <c r="C4" s="179"/>
      <c r="D4" s="179"/>
      <c r="E4" s="179"/>
      <c r="F4" s="179"/>
      <c r="G4" s="179"/>
      <c r="H4" s="179"/>
      <c r="I4" s="179"/>
      <c r="J4" s="179"/>
      <c r="K4" s="179"/>
      <c r="L4" s="179"/>
      <c r="M4" s="179"/>
      <c r="N4" s="179"/>
      <c r="O4" s="179"/>
      <c r="P4" s="179"/>
      <c r="Q4" s="179"/>
      <c r="R4" s="179"/>
      <c r="S4" s="179"/>
      <c r="T4" s="179"/>
      <c r="U4" s="179"/>
      <c r="V4" s="179"/>
      <c r="W4" s="179"/>
      <c r="X4" s="179"/>
      <c r="Y4" s="180"/>
    </row>
    <row r="5" spans="2:25" x14ac:dyDescent="0.25">
      <c r="B5" s="46" t="s">
        <v>810</v>
      </c>
      <c r="Y5" s="6"/>
    </row>
    <row r="6" spans="2:25" x14ac:dyDescent="0.25">
      <c r="B6" s="46" t="s">
        <v>811</v>
      </c>
      <c r="Y6" s="6"/>
    </row>
    <row r="7" spans="2:25" x14ac:dyDescent="0.25">
      <c r="B7" s="5"/>
      <c r="Y7" s="6"/>
    </row>
    <row r="8" spans="2:25" ht="15" customHeight="1" x14ac:dyDescent="0.25">
      <c r="B8" s="5"/>
      <c r="C8" s="172" t="s">
        <v>812</v>
      </c>
      <c r="D8" s="173"/>
      <c r="E8" s="173"/>
      <c r="F8" s="173"/>
      <c r="G8" s="173"/>
      <c r="H8" s="174"/>
      <c r="Y8" s="6"/>
    </row>
    <row r="9" spans="2:25" ht="15" customHeight="1" x14ac:dyDescent="0.25">
      <c r="B9" s="5"/>
      <c r="C9" s="175"/>
      <c r="D9" s="176"/>
      <c r="E9" s="176"/>
      <c r="F9" s="176"/>
      <c r="G9" s="176"/>
      <c r="H9" s="177"/>
      <c r="Y9" s="6"/>
    </row>
    <row r="10" spans="2:25" ht="18.75" x14ac:dyDescent="0.3">
      <c r="B10" s="5"/>
      <c r="C10" s="40"/>
      <c r="D10" s="40"/>
      <c r="E10" s="40"/>
      <c r="F10" s="40"/>
      <c r="G10" s="40"/>
      <c r="H10" s="40"/>
      <c r="Y10" s="6"/>
    </row>
    <row r="11" spans="2:25" x14ac:dyDescent="0.25">
      <c r="B11" s="5"/>
      <c r="C11" s="27"/>
      <c r="Y11" s="6"/>
    </row>
    <row r="12" spans="2:25" x14ac:dyDescent="0.25">
      <c r="B12" s="26"/>
      <c r="C12" s="35" t="s">
        <v>813</v>
      </c>
      <c r="D12" s="35" t="s">
        <v>814</v>
      </c>
      <c r="E12" s="35" t="s">
        <v>815</v>
      </c>
      <c r="F12" s="32"/>
      <c r="G12" s="32"/>
      <c r="H12" s="32"/>
      <c r="I12" s="32"/>
      <c r="J12" s="32"/>
      <c r="K12" s="32"/>
      <c r="L12" s="32"/>
      <c r="M12" s="32"/>
      <c r="N12" s="32"/>
      <c r="O12" s="32"/>
      <c r="P12" s="32"/>
      <c r="Q12" s="32"/>
      <c r="R12" s="32"/>
      <c r="S12" s="32"/>
      <c r="T12" s="32"/>
      <c r="U12" s="32"/>
      <c r="V12" s="32"/>
      <c r="W12" s="32"/>
      <c r="X12" s="32"/>
      <c r="Y12" s="6"/>
    </row>
    <row r="13" spans="2:25" x14ac:dyDescent="0.25">
      <c r="B13" s="5"/>
      <c r="C13" s="36" t="s">
        <v>816</v>
      </c>
      <c r="D13" s="37"/>
      <c r="E13" s="37"/>
      <c r="F13" s="33"/>
      <c r="G13" s="33"/>
      <c r="H13" s="33"/>
      <c r="I13" s="33"/>
      <c r="J13" s="33"/>
      <c r="K13" s="33"/>
      <c r="L13" s="33"/>
      <c r="M13" s="33"/>
      <c r="N13" s="33"/>
      <c r="O13" s="33"/>
      <c r="P13" s="33"/>
      <c r="Q13" s="33"/>
      <c r="R13" s="33"/>
      <c r="S13" s="33"/>
      <c r="T13" s="33"/>
      <c r="U13" s="33"/>
      <c r="V13" s="33"/>
      <c r="W13" s="33"/>
      <c r="X13" s="33"/>
      <c r="Y13" s="6"/>
    </row>
    <row r="14" spans="2:25" x14ac:dyDescent="0.25">
      <c r="B14" s="5"/>
      <c r="C14" s="38"/>
      <c r="D14" s="39"/>
      <c r="E14" s="39"/>
      <c r="F14" s="33"/>
      <c r="G14" s="33"/>
      <c r="H14" s="33"/>
      <c r="I14" s="33"/>
      <c r="J14" s="33"/>
      <c r="K14" s="33"/>
      <c r="L14" s="33"/>
      <c r="M14" s="33"/>
      <c r="N14" s="33"/>
      <c r="O14" s="33"/>
      <c r="P14" s="33"/>
      <c r="Q14" s="33"/>
      <c r="R14" s="33"/>
      <c r="S14" s="33"/>
      <c r="T14" s="33"/>
      <c r="U14" s="33"/>
      <c r="V14" s="33"/>
      <c r="W14" s="33"/>
      <c r="X14" s="33"/>
      <c r="Y14" s="6"/>
    </row>
    <row r="15" spans="2:25" x14ac:dyDescent="0.25">
      <c r="B15" s="5"/>
      <c r="C15" s="36"/>
      <c r="D15" s="37"/>
      <c r="E15" s="37"/>
      <c r="F15" s="33"/>
      <c r="G15" s="33"/>
      <c r="H15" s="33"/>
      <c r="I15" s="33"/>
      <c r="J15" s="33"/>
      <c r="K15" s="33"/>
      <c r="L15" s="33"/>
      <c r="M15" s="33"/>
      <c r="N15" s="33"/>
      <c r="O15" s="33"/>
      <c r="P15" s="33"/>
      <c r="Q15" s="33"/>
      <c r="R15" s="33"/>
      <c r="S15" s="33"/>
      <c r="T15" s="33"/>
      <c r="U15" s="33"/>
      <c r="V15" s="33"/>
      <c r="W15" s="33"/>
      <c r="X15" s="33"/>
      <c r="Y15" s="6"/>
    </row>
    <row r="16" spans="2:25" x14ac:dyDescent="0.25">
      <c r="B16" s="5"/>
      <c r="C16" s="38"/>
      <c r="D16" s="39"/>
      <c r="E16" s="39"/>
      <c r="F16" s="33"/>
      <c r="G16" s="33"/>
      <c r="H16" s="33"/>
      <c r="I16" s="33"/>
      <c r="J16" s="33"/>
      <c r="K16" s="33"/>
      <c r="L16" s="33"/>
      <c r="M16" s="33"/>
      <c r="N16" s="33"/>
      <c r="O16" s="33"/>
      <c r="P16" s="33"/>
      <c r="Q16" s="33"/>
      <c r="R16" s="33"/>
      <c r="S16" s="33"/>
      <c r="T16" s="33"/>
      <c r="U16" s="33"/>
      <c r="V16" s="33"/>
      <c r="W16" s="33"/>
      <c r="X16" s="33"/>
      <c r="Y16" s="6"/>
    </row>
    <row r="17" spans="2:25" x14ac:dyDescent="0.25">
      <c r="B17" s="5"/>
      <c r="C17" s="37"/>
      <c r="D17" s="37"/>
      <c r="E17" s="37"/>
      <c r="F17" s="33"/>
      <c r="G17" s="33"/>
      <c r="H17" s="33"/>
      <c r="I17" s="33"/>
      <c r="J17" s="33"/>
      <c r="K17" s="33"/>
      <c r="L17" s="33"/>
      <c r="M17" s="33"/>
      <c r="N17" s="33"/>
      <c r="O17" s="33"/>
      <c r="P17" s="33"/>
      <c r="Q17" s="33"/>
      <c r="R17" s="33"/>
      <c r="S17" s="33"/>
      <c r="T17" s="33"/>
      <c r="U17" s="33"/>
      <c r="V17" s="33"/>
      <c r="W17" s="33"/>
      <c r="X17" s="33"/>
      <c r="Y17" s="6"/>
    </row>
    <row r="18" spans="2:25" x14ac:dyDescent="0.25">
      <c r="B18" s="5"/>
      <c r="C18" s="28"/>
      <c r="D18" s="28"/>
      <c r="E18" s="28"/>
      <c r="F18" s="34"/>
      <c r="G18" s="34"/>
      <c r="H18" s="34"/>
      <c r="I18" s="34"/>
      <c r="J18" s="34"/>
      <c r="K18" s="34"/>
      <c r="L18" s="34"/>
      <c r="M18" s="34"/>
      <c r="N18" s="34"/>
      <c r="O18" s="34"/>
      <c r="P18" s="34"/>
      <c r="Q18" s="34"/>
      <c r="R18" s="34"/>
      <c r="S18" s="34"/>
      <c r="T18" s="34"/>
      <c r="U18" s="34"/>
      <c r="V18" s="34"/>
      <c r="W18" s="34"/>
      <c r="X18" s="34"/>
      <c r="Y18" s="6"/>
    </row>
    <row r="19" spans="2:25" x14ac:dyDescent="0.25">
      <c r="B19" s="5"/>
      <c r="Y19" s="6"/>
    </row>
    <row r="20" spans="2:25" x14ac:dyDescent="0.25">
      <c r="B20" s="15"/>
      <c r="C20" s="29"/>
      <c r="D20" s="29"/>
      <c r="E20" s="29"/>
      <c r="F20" s="29"/>
      <c r="G20" s="29"/>
      <c r="H20" s="29"/>
      <c r="I20" s="29"/>
      <c r="J20" s="29"/>
      <c r="K20" s="29"/>
      <c r="L20" s="29"/>
      <c r="M20" s="29"/>
      <c r="N20" s="29"/>
      <c r="O20" s="29"/>
      <c r="P20" s="29"/>
      <c r="Q20" s="29"/>
      <c r="R20" s="29"/>
      <c r="S20" s="29"/>
      <c r="T20" s="29"/>
      <c r="U20" s="29"/>
      <c r="V20" s="29"/>
      <c r="W20" s="29"/>
      <c r="X20" s="29"/>
      <c r="Y20" s="17"/>
    </row>
  </sheetData>
  <mergeCells count="3">
    <mergeCell ref="B2:Y2"/>
    <mergeCell ref="C8:H9"/>
    <mergeCell ref="B4:Y4"/>
  </mergeCells>
  <conditionalFormatting sqref="B1">
    <cfRule type="expression" dxfId="0" priority="1">
      <formula>ROUND(#REF!,1)&lt;&gt;ROUND($B1,1)</formula>
    </cfRule>
  </conditionalFormatting>
  <pageMargins left="0.70866141732283472" right="0.70866141732283472" top="0.74803149606299213" bottom="0.74803149606299213" header="0.31496062992125984" footer="0.31496062992125984"/>
  <pageSetup paperSize="9" scale="76" orientation="landscape" r:id="rId1"/>
  <headerFooter>
    <oddFooter>&amp;L&amp;F&amp;C&amp;D&amp;RSheet: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DD80B-301E-4052-912C-60BC2B30A9E6}">
  <sheetPr codeName="Sheet1">
    <pageSetUpPr fitToPage="1"/>
  </sheetPr>
  <dimension ref="B11:H19"/>
  <sheetViews>
    <sheetView showGridLines="0" tabSelected="1" showRuler="0" view="pageBreakPreview" zoomScale="85" zoomScaleNormal="100" zoomScaleSheetLayoutView="85" workbookViewId="0">
      <selection activeCell="M17" sqref="M17"/>
    </sheetView>
  </sheetViews>
  <sheetFormatPr defaultRowHeight="15" x14ac:dyDescent="0.25"/>
  <sheetData>
    <row r="11" spans="2:8" ht="123" customHeight="1" x14ac:dyDescent="0.45">
      <c r="B11" s="130" t="s">
        <v>52</v>
      </c>
      <c r="C11" s="130"/>
      <c r="D11" s="130"/>
      <c r="E11" s="130"/>
      <c r="F11" s="130"/>
      <c r="G11" s="130"/>
      <c r="H11" s="130"/>
    </row>
    <row r="12" spans="2:8" x14ac:dyDescent="0.25">
      <c r="B12" s="24"/>
      <c r="C12" s="24"/>
      <c r="D12" s="24"/>
      <c r="E12" s="24"/>
      <c r="F12" s="24"/>
      <c r="G12" s="24"/>
      <c r="H12" s="24"/>
    </row>
    <row r="14" spans="2:8" ht="86.25" customHeight="1" x14ac:dyDescent="0.45">
      <c r="B14" s="130" t="s">
        <v>53</v>
      </c>
      <c r="C14" s="130"/>
      <c r="D14" s="130"/>
      <c r="E14" s="130"/>
      <c r="F14" s="130"/>
      <c r="G14" s="130"/>
      <c r="H14" s="130"/>
    </row>
    <row r="15" spans="2:8" x14ac:dyDescent="0.25">
      <c r="B15" s="24"/>
      <c r="C15" s="24"/>
      <c r="D15" s="24"/>
      <c r="E15" s="24"/>
      <c r="F15" s="24"/>
      <c r="G15" s="24"/>
      <c r="H15" s="24"/>
    </row>
    <row r="17" spans="2:8" ht="23.25" x14ac:dyDescent="0.35">
      <c r="B17" s="131" t="s">
        <v>54</v>
      </c>
      <c r="C17" s="131"/>
      <c r="D17" s="131"/>
      <c r="E17" s="131"/>
      <c r="F17" s="131"/>
      <c r="G17" s="131"/>
      <c r="H17" s="131"/>
    </row>
    <row r="18" spans="2:8" ht="23.25" x14ac:dyDescent="0.35">
      <c r="B18" s="131" t="s">
        <v>55</v>
      </c>
      <c r="C18" s="131"/>
      <c r="D18" s="131"/>
      <c r="E18" s="131"/>
      <c r="F18" s="131"/>
      <c r="G18" s="131"/>
      <c r="H18" s="131"/>
    </row>
    <row r="19" spans="2:8" x14ac:dyDescent="0.25">
      <c r="D19" t="s">
        <v>56</v>
      </c>
    </row>
  </sheetData>
  <mergeCells count="4">
    <mergeCell ref="B11:H11"/>
    <mergeCell ref="B14:H14"/>
    <mergeCell ref="B17:H17"/>
    <mergeCell ref="B18:H18"/>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EFBD-C64F-427E-81C5-B8234186DC98}">
  <sheetPr codeName="Sheet2">
    <pageSetUpPr fitToPage="1"/>
  </sheetPr>
  <dimension ref="B2:E16"/>
  <sheetViews>
    <sheetView view="pageBreakPreview" zoomScaleNormal="85" zoomScaleSheetLayoutView="100" workbookViewId="0">
      <selection activeCell="C13" sqref="C13"/>
    </sheetView>
  </sheetViews>
  <sheetFormatPr defaultColWidth="9" defaultRowHeight="15" x14ac:dyDescent="0.25"/>
  <cols>
    <col min="1" max="1" width="9" style="4"/>
    <col min="2" max="2" width="103.5703125" style="4" customWidth="1"/>
    <col min="3" max="3" width="14.42578125" style="4" customWidth="1"/>
    <col min="4" max="4" width="86.85546875" style="4" bestFit="1" customWidth="1"/>
    <col min="5" max="8" width="9" style="4"/>
    <col min="9" max="9" width="9" style="4" customWidth="1"/>
    <col min="10" max="16384" width="9" style="4"/>
  </cols>
  <sheetData>
    <row r="2" spans="2:5" ht="18.75" x14ac:dyDescent="0.3">
      <c r="B2" s="1" t="s">
        <v>57</v>
      </c>
      <c r="C2" s="2"/>
      <c r="D2" s="3"/>
    </row>
    <row r="3" spans="2:5" x14ac:dyDescent="0.25">
      <c r="B3" s="5"/>
      <c r="D3" s="6"/>
    </row>
    <row r="4" spans="2:5" ht="45" customHeight="1" x14ac:dyDescent="0.25">
      <c r="B4" s="132" t="s">
        <v>58</v>
      </c>
      <c r="C4" s="133"/>
      <c r="D4" s="134"/>
      <c r="E4" s="7"/>
    </row>
    <row r="5" spans="2:5" x14ac:dyDescent="0.25">
      <c r="B5" s="5"/>
      <c r="C5" s="25"/>
      <c r="D5" s="6"/>
    </row>
    <row r="6" spans="2:5" ht="30" x14ac:dyDescent="0.25">
      <c r="B6" s="20" t="s">
        <v>59</v>
      </c>
      <c r="C6" s="21" t="s">
        <v>60</v>
      </c>
      <c r="D6" s="22" t="s">
        <v>61</v>
      </c>
    </row>
    <row r="7" spans="2:5" x14ac:dyDescent="0.25">
      <c r="B7" s="8" t="s">
        <v>9</v>
      </c>
      <c r="C7" s="9" t="s">
        <v>8</v>
      </c>
      <c r="D7" s="10" t="s">
        <v>62</v>
      </c>
    </row>
    <row r="8" spans="2:5" customFormat="1" x14ac:dyDescent="0.25">
      <c r="B8" s="19" t="s">
        <v>17</v>
      </c>
      <c r="C8" s="18" t="s">
        <v>16</v>
      </c>
      <c r="D8" s="23" t="s">
        <v>63</v>
      </c>
    </row>
    <row r="9" spans="2:5" x14ac:dyDescent="0.25">
      <c r="B9" s="12" t="s">
        <v>22</v>
      </c>
      <c r="C9" s="13" t="s">
        <v>21</v>
      </c>
      <c r="D9" s="14" t="s">
        <v>64</v>
      </c>
    </row>
    <row r="10" spans="2:5" customFormat="1" x14ac:dyDescent="0.25">
      <c r="B10" s="19" t="s">
        <v>24</v>
      </c>
      <c r="C10" s="18" t="s">
        <v>23</v>
      </c>
      <c r="D10" s="23" t="s">
        <v>65</v>
      </c>
    </row>
    <row r="11" spans="2:5" x14ac:dyDescent="0.25">
      <c r="B11" s="12" t="s">
        <v>31</v>
      </c>
      <c r="C11" s="13" t="s">
        <v>30</v>
      </c>
      <c r="D11" s="14" t="s">
        <v>66</v>
      </c>
    </row>
    <row r="12" spans="2:5" x14ac:dyDescent="0.25">
      <c r="B12" s="5" t="s">
        <v>31</v>
      </c>
      <c r="C12" s="11" t="s">
        <v>35</v>
      </c>
      <c r="D12" s="6" t="s">
        <v>67</v>
      </c>
    </row>
    <row r="13" spans="2:5" x14ac:dyDescent="0.25">
      <c r="B13" s="12" t="s">
        <v>37</v>
      </c>
      <c r="C13" s="13" t="s">
        <v>36</v>
      </c>
      <c r="D13" s="14" t="s">
        <v>68</v>
      </c>
    </row>
    <row r="14" spans="2:5" x14ac:dyDescent="0.25">
      <c r="B14" s="5" t="s">
        <v>42</v>
      </c>
      <c r="C14" s="11" t="s">
        <v>41</v>
      </c>
      <c r="D14" s="6" t="s">
        <v>69</v>
      </c>
    </row>
    <row r="15" spans="2:5" x14ac:dyDescent="0.25">
      <c r="B15" s="12" t="s">
        <v>45</v>
      </c>
      <c r="C15" s="13" t="s">
        <v>44</v>
      </c>
      <c r="D15" s="14" t="s">
        <v>70</v>
      </c>
    </row>
    <row r="16" spans="2:5" x14ac:dyDescent="0.25">
      <c r="B16" s="15" t="s">
        <v>49</v>
      </c>
      <c r="C16" s="16" t="s">
        <v>48</v>
      </c>
      <c r="D16" s="17" t="s">
        <v>71</v>
      </c>
    </row>
  </sheetData>
  <mergeCells count="1">
    <mergeCell ref="B4:D4"/>
  </mergeCells>
  <phoneticPr fontId="5" type="noConversion"/>
  <hyperlinks>
    <hyperlink ref="C7" location="'1'!B2" display="Tab 1" xr:uid="{E6ABF0BD-FB16-40BD-A943-98CCD655F8A7}"/>
    <hyperlink ref="C9" location="'3'!B2" display="Tab 3" xr:uid="{8F851787-BEAF-4A5B-93C0-90C050249A73}"/>
    <hyperlink ref="C12" location="'6'!B51" display="'6'!B51" xr:uid="{1C95941D-E077-48A0-A1A9-F145BA3D1EF6}"/>
    <hyperlink ref="C13" location="'7'!B2" display="'7'!B2" xr:uid="{6C193212-5D27-45EC-BE3F-C7851E79593B}"/>
    <hyperlink ref="C14" location="'8'!B3" display="'8'!B3" xr:uid="{6EBDAEB6-8544-4ED1-8F2D-71DAACCB2D70}"/>
    <hyperlink ref="C15" location="'9'!B52" display="'9'!B52" xr:uid="{FB0736E6-33FD-4982-B54E-8DC030346375}"/>
    <hyperlink ref="C16" location="'10'!B2" display="'10'!B2" xr:uid="{EEE9F52A-2A05-4AFD-952A-A7BCF27192C5}"/>
    <hyperlink ref="C8" location="'2'!B2" display="Tab 2" xr:uid="{E7B38212-1705-4B35-9804-BB360286D460}"/>
    <hyperlink ref="C11" location="'5'!B2" display="'5'!B2" xr:uid="{CC87B04E-2F55-4082-89B4-4FC3B0B47303}"/>
    <hyperlink ref="C10" location="'4'!A1" display="'4'!A1" xr:uid="{EF2792C0-79C4-4863-9E86-97C8759F4C48}"/>
  </hyperlinks>
  <pageMargins left="0.70866141732283472" right="0.70866141732283472" top="0.74803149606299213" bottom="0.74803149606299213" header="0.31496062992125984" footer="0.31496062992125984"/>
  <pageSetup paperSize="9" scale="63" orientation="landscape" r:id="rId1"/>
  <headerFooter>
    <oddFooter>&amp;L&amp;F&amp;C&amp;D&amp;RSheet: &amp;A</oddFooter>
  </headerFooter>
  <colBreaks count="3" manualBreakCount="3">
    <brk id="1" max="19" man="1"/>
    <brk id="4" max="1048575" man="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76CD-FEAD-4A1B-87A9-1EE7F4F56904}">
  <sheetPr codeName="Sheet3">
    <pageSetUpPr fitToPage="1"/>
  </sheetPr>
  <dimension ref="B2:E10"/>
  <sheetViews>
    <sheetView view="pageBreakPreview" zoomScaleNormal="85" zoomScaleSheetLayoutView="100" workbookViewId="0">
      <selection activeCell="A4" sqref="A4"/>
    </sheetView>
  </sheetViews>
  <sheetFormatPr defaultColWidth="9.140625" defaultRowHeight="15" x14ac:dyDescent="0.25"/>
  <cols>
    <col min="1" max="1" width="9.140625" style="4"/>
    <col min="2" max="2" width="23.5703125" style="4" customWidth="1"/>
    <col min="3" max="3" width="31.7109375" style="4" customWidth="1"/>
    <col min="4" max="4" width="58.7109375" style="4" customWidth="1"/>
    <col min="5" max="16384" width="9.140625" style="4"/>
  </cols>
  <sheetData>
    <row r="2" spans="2:5" ht="18.75" x14ac:dyDescent="0.3">
      <c r="B2" s="135" t="s">
        <v>72</v>
      </c>
      <c r="C2" s="136"/>
      <c r="D2" s="136"/>
      <c r="E2" s="137"/>
    </row>
    <row r="3" spans="2:5" x14ac:dyDescent="0.25">
      <c r="B3" s="5" t="s">
        <v>73</v>
      </c>
      <c r="E3" s="6"/>
    </row>
    <row r="4" spans="2:5" x14ac:dyDescent="0.25">
      <c r="B4" s="5"/>
      <c r="E4" s="6"/>
    </row>
    <row r="5" spans="2:5" x14ac:dyDescent="0.25">
      <c r="B5" s="5"/>
      <c r="C5" s="27"/>
      <c r="E5" s="6"/>
    </row>
    <row r="6" spans="2:5" x14ac:dyDescent="0.25">
      <c r="B6" s="26"/>
      <c r="C6" s="35" t="s">
        <v>74</v>
      </c>
      <c r="D6" s="35" t="s">
        <v>75</v>
      </c>
      <c r="E6" s="6"/>
    </row>
    <row r="7" spans="2:5" ht="105" x14ac:dyDescent="0.25">
      <c r="B7" s="5"/>
      <c r="C7" s="37" t="s">
        <v>76</v>
      </c>
      <c r="D7" s="71" t="s">
        <v>77</v>
      </c>
      <c r="E7" s="6"/>
    </row>
    <row r="8" spans="2:5" ht="30" x14ac:dyDescent="0.25">
      <c r="B8" s="5"/>
      <c r="D8" s="112" t="s">
        <v>78</v>
      </c>
      <c r="E8" s="6"/>
    </row>
    <row r="9" spans="2:5" x14ac:dyDescent="0.25">
      <c r="B9" s="5"/>
      <c r="E9" s="6"/>
    </row>
    <row r="10" spans="2:5" x14ac:dyDescent="0.25">
      <c r="B10" s="15"/>
      <c r="C10" s="29"/>
      <c r="D10" s="29"/>
      <c r="E10" s="17"/>
    </row>
  </sheetData>
  <mergeCells count="1">
    <mergeCell ref="B2:E2"/>
  </mergeCells>
  <hyperlinks>
    <hyperlink ref="D8" r:id="rId1" display="https://comcom.govt.nz/__data/assets/pdf_file/0018/364302/Commission-decision-on-Transpower27s-normalisation-application-Tekapo-Timaru-30-January-2025.pdf" xr:uid="{C35C4BF6-FE6A-4955-ACEE-578BC8BE318C}"/>
  </hyperlinks>
  <pageMargins left="0.70866141732283472" right="0.70866141732283472" top="0.74803149606299213" bottom="0.74803149606299213" header="0.31496062992125984" footer="0.31496062992125984"/>
  <pageSetup paperSize="9" orientation="landscape" r:id="rId2"/>
  <headerFooter>
    <oddFooter>&amp;L&amp;F&amp;RSheet: &amp;A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C7067-83F6-49B4-8777-06D35803541A}">
  <sheetPr codeName="Sheet4">
    <pageSetUpPr fitToPage="1"/>
  </sheetPr>
  <dimension ref="B2:K25"/>
  <sheetViews>
    <sheetView view="pageBreakPreview" zoomScaleNormal="100" zoomScaleSheetLayoutView="100" workbookViewId="0"/>
  </sheetViews>
  <sheetFormatPr defaultColWidth="9.140625" defaultRowHeight="15" x14ac:dyDescent="0.25"/>
  <cols>
    <col min="1" max="1" width="9.140625" style="4"/>
    <col min="2" max="2" width="12.42578125" style="4" customWidth="1"/>
    <col min="3" max="3" width="19" style="4" bestFit="1" customWidth="1"/>
    <col min="4" max="4" width="17.85546875" style="4" bestFit="1" customWidth="1"/>
    <col min="5" max="5" width="35.28515625" style="4" customWidth="1"/>
    <col min="6" max="6" width="18.28515625" style="4" customWidth="1"/>
    <col min="7" max="7" width="18" style="4" customWidth="1"/>
    <col min="8" max="8" width="28" style="4" customWidth="1"/>
    <col min="9" max="9" width="56.42578125" style="7" customWidth="1"/>
    <col min="10" max="10" width="60.28515625" style="7" customWidth="1"/>
    <col min="11" max="16384" width="9.140625" style="4"/>
  </cols>
  <sheetData>
    <row r="2" spans="2:11" ht="18.75" x14ac:dyDescent="0.3">
      <c r="B2" s="135" t="s">
        <v>79</v>
      </c>
      <c r="C2" s="138"/>
      <c r="D2" s="138"/>
      <c r="E2" s="138"/>
      <c r="F2" s="136"/>
      <c r="G2" s="136"/>
      <c r="H2" s="136"/>
      <c r="I2" s="136"/>
      <c r="J2" s="136"/>
      <c r="K2" s="137"/>
    </row>
    <row r="3" spans="2:11" x14ac:dyDescent="0.25">
      <c r="B3" s="5" t="s">
        <v>63</v>
      </c>
      <c r="K3" s="6"/>
    </row>
    <row r="4" spans="2:11" ht="30.75" customHeight="1" x14ac:dyDescent="0.25">
      <c r="B4" s="139" t="s">
        <v>80</v>
      </c>
      <c r="C4" s="140"/>
      <c r="D4" s="140"/>
      <c r="E4" s="140"/>
      <c r="F4" s="140"/>
      <c r="G4" s="140"/>
      <c r="H4" s="140"/>
      <c r="I4" s="140"/>
      <c r="J4" s="140"/>
      <c r="K4" s="141"/>
    </row>
    <row r="5" spans="2:11" x14ac:dyDescent="0.25">
      <c r="B5" s="41" t="s">
        <v>81</v>
      </c>
      <c r="K5" s="6"/>
    </row>
    <row r="6" spans="2:11" x14ac:dyDescent="0.25">
      <c r="B6" s="41" t="s">
        <v>82</v>
      </c>
      <c r="K6" s="6"/>
    </row>
    <row r="7" spans="2:11" x14ac:dyDescent="0.25">
      <c r="B7" s="41" t="s">
        <v>83</v>
      </c>
      <c r="K7" s="6"/>
    </row>
    <row r="8" spans="2:11" x14ac:dyDescent="0.25">
      <c r="B8" s="26"/>
      <c r="C8" s="42"/>
      <c r="D8" s="42"/>
      <c r="E8" s="42"/>
      <c r="K8" s="6"/>
    </row>
    <row r="9" spans="2:11" x14ac:dyDescent="0.25">
      <c r="B9" s="5"/>
      <c r="F9" s="27"/>
      <c r="K9" s="6"/>
    </row>
    <row r="10" spans="2:11" ht="30" x14ac:dyDescent="0.25">
      <c r="B10" s="26"/>
      <c r="C10" s="128" t="s">
        <v>84</v>
      </c>
      <c r="D10" s="128" t="s">
        <v>85</v>
      </c>
      <c r="E10" s="128" t="s">
        <v>86</v>
      </c>
      <c r="F10" s="128" t="s">
        <v>87</v>
      </c>
      <c r="G10" s="128" t="s">
        <v>88</v>
      </c>
      <c r="H10" s="128" t="s">
        <v>89</v>
      </c>
      <c r="I10" s="128" t="s">
        <v>90</v>
      </c>
      <c r="J10" s="129" t="s">
        <v>91</v>
      </c>
      <c r="K10" s="6"/>
    </row>
    <row r="11" spans="2:11" x14ac:dyDescent="0.25">
      <c r="B11" s="26"/>
      <c r="C11" s="122" t="s">
        <v>92</v>
      </c>
      <c r="D11" s="122" t="s">
        <v>93</v>
      </c>
      <c r="E11" s="122" t="s">
        <v>94</v>
      </c>
      <c r="F11" s="123">
        <v>45803.280555555553</v>
      </c>
      <c r="G11" s="123">
        <v>45808.569444444445</v>
      </c>
      <c r="H11" s="123">
        <v>45806.770833333336</v>
      </c>
      <c r="I11" s="122" t="s">
        <v>95</v>
      </c>
      <c r="J11" s="121" t="s">
        <v>96</v>
      </c>
      <c r="K11" s="6"/>
    </row>
    <row r="12" spans="2:11" x14ac:dyDescent="0.25">
      <c r="B12" s="26"/>
      <c r="C12" s="124" t="s">
        <v>97</v>
      </c>
      <c r="D12" s="124" t="s">
        <v>98</v>
      </c>
      <c r="E12" s="124" t="s">
        <v>94</v>
      </c>
      <c r="F12" s="125">
        <v>45684.283333333333</v>
      </c>
      <c r="G12" s="125">
        <v>45693.794444444444</v>
      </c>
      <c r="H12" s="125">
        <v>45689.354166666664</v>
      </c>
      <c r="I12" s="124" t="s">
        <v>95</v>
      </c>
      <c r="J12" s="126" t="s">
        <v>96</v>
      </c>
      <c r="K12" s="6"/>
    </row>
    <row r="13" spans="2:11" x14ac:dyDescent="0.25">
      <c r="B13" s="26"/>
      <c r="C13" s="122" t="s">
        <v>99</v>
      </c>
      <c r="D13" s="122" t="s">
        <v>100</v>
      </c>
      <c r="E13" s="122" t="s">
        <v>94</v>
      </c>
      <c r="F13" s="123">
        <v>45671.262499999997</v>
      </c>
      <c r="G13" s="123">
        <v>45680.454861111109</v>
      </c>
      <c r="H13" s="123">
        <v>45678.75</v>
      </c>
      <c r="I13" s="122" t="s">
        <v>95</v>
      </c>
      <c r="J13" s="121" t="s">
        <v>101</v>
      </c>
      <c r="K13" s="6"/>
    </row>
    <row r="14" spans="2:11" x14ac:dyDescent="0.25">
      <c r="B14" s="26"/>
      <c r="C14" s="124" t="s">
        <v>102</v>
      </c>
      <c r="D14" s="124" t="s">
        <v>103</v>
      </c>
      <c r="E14" s="124" t="s">
        <v>94</v>
      </c>
      <c r="F14" s="125">
        <v>45671.390277777777</v>
      </c>
      <c r="G14" s="125">
        <v>45674.836805555555</v>
      </c>
      <c r="H14" s="125">
        <v>45673.770833333336</v>
      </c>
      <c r="I14" s="124" t="s">
        <v>95</v>
      </c>
      <c r="J14" s="126" t="s">
        <v>101</v>
      </c>
      <c r="K14" s="6"/>
    </row>
    <row r="15" spans="2:11" x14ac:dyDescent="0.25">
      <c r="B15" s="26"/>
      <c r="C15" s="122" t="s">
        <v>97</v>
      </c>
      <c r="D15" s="122" t="s">
        <v>98</v>
      </c>
      <c r="E15" s="122" t="s">
        <v>94</v>
      </c>
      <c r="F15" s="123">
        <v>45523.344444444447</v>
      </c>
      <c r="G15" s="123">
        <v>45525.879861111112</v>
      </c>
      <c r="H15" s="123">
        <v>45525.708333333336</v>
      </c>
      <c r="I15" s="122" t="s">
        <v>95</v>
      </c>
      <c r="J15" s="121" t="s">
        <v>101</v>
      </c>
      <c r="K15" s="6"/>
    </row>
    <row r="16" spans="2:11" x14ac:dyDescent="0.25">
      <c r="B16" s="26"/>
      <c r="C16" s="120" t="s">
        <v>104</v>
      </c>
      <c r="D16" s="120" t="s">
        <v>105</v>
      </c>
      <c r="E16" s="120" t="s">
        <v>94</v>
      </c>
      <c r="F16" s="127">
        <v>45487.318749999999</v>
      </c>
      <c r="G16" s="127">
        <v>45487.631944444445</v>
      </c>
      <c r="H16" s="127">
        <v>45487.541666666664</v>
      </c>
      <c r="I16" s="120" t="s">
        <v>95</v>
      </c>
      <c r="J16" s="57" t="s">
        <v>101</v>
      </c>
      <c r="K16" s="6"/>
    </row>
    <row r="17" spans="2:11" x14ac:dyDescent="0.25">
      <c r="B17" s="5"/>
      <c r="K17" s="6"/>
    </row>
    <row r="18" spans="2:11" x14ac:dyDescent="0.25">
      <c r="B18" s="5"/>
      <c r="C18" s="27" t="s">
        <v>106</v>
      </c>
      <c r="I18" s="27" t="s">
        <v>107</v>
      </c>
      <c r="J18" s="4"/>
      <c r="K18" s="6"/>
    </row>
    <row r="19" spans="2:11" x14ac:dyDescent="0.25">
      <c r="B19" s="5"/>
      <c r="C19" s="142" t="s">
        <v>108</v>
      </c>
      <c r="D19" s="143"/>
      <c r="E19" s="143"/>
      <c r="F19" s="144"/>
      <c r="I19" s="145">
        <v>4.41E-2</v>
      </c>
      <c r="J19" s="144"/>
      <c r="K19" s="6"/>
    </row>
    <row r="20" spans="2:11" x14ac:dyDescent="0.25">
      <c r="B20" s="15"/>
      <c r="C20" s="29"/>
      <c r="D20" s="29"/>
      <c r="E20" s="29"/>
      <c r="F20" s="29"/>
      <c r="G20" s="29"/>
      <c r="H20" s="29"/>
      <c r="I20" s="47"/>
      <c r="J20" s="47"/>
      <c r="K20" s="17"/>
    </row>
    <row r="22" spans="2:11" x14ac:dyDescent="0.25">
      <c r="B22" s="43"/>
    </row>
    <row r="23" spans="2:11" x14ac:dyDescent="0.25">
      <c r="B23" s="44"/>
    </row>
    <row r="24" spans="2:11" x14ac:dyDescent="0.25">
      <c r="B24" s="44"/>
    </row>
    <row r="25" spans="2:11" x14ac:dyDescent="0.25">
      <c r="B25" s="44"/>
    </row>
  </sheetData>
  <mergeCells count="4">
    <mergeCell ref="B2:K2"/>
    <mergeCell ref="B4:K4"/>
    <mergeCell ref="C19:F19"/>
    <mergeCell ref="I19:J19"/>
  </mergeCells>
  <conditionalFormatting sqref="B1:E1">
    <cfRule type="expression" dxfId="8" priority="2">
      <formula>ROUND(#REF!,1)&lt;&gt;ROUND($B1,1)</formula>
    </cfRule>
  </conditionalFormatting>
  <pageMargins left="0.70866141732283472" right="0.70866141732283472" top="0.74803149606299213" bottom="0.74803149606299213" header="0.31496062992125984" footer="0.31496062992125984"/>
  <pageSetup paperSize="9" scale="47" orientation="landscape" r:id="rId1"/>
  <headerFooter>
    <oddFooter>&amp;L&amp;F&amp;C&amp;D&amp;RSheet: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19128-AD01-4F3C-B9D0-0629C9D87965}">
  <sheetPr codeName="Sheet5">
    <pageSetUpPr fitToPage="1"/>
  </sheetPr>
  <dimension ref="B2:N18"/>
  <sheetViews>
    <sheetView view="pageBreakPreview" zoomScale="115" zoomScaleNormal="100" zoomScaleSheetLayoutView="115" workbookViewId="0"/>
  </sheetViews>
  <sheetFormatPr defaultColWidth="9.140625" defaultRowHeight="15" x14ac:dyDescent="0.25"/>
  <cols>
    <col min="1" max="1" width="9.140625" style="4"/>
    <col min="2" max="2" width="12.42578125" style="4" customWidth="1"/>
    <col min="3" max="3" width="16" style="4" bestFit="1" customWidth="1"/>
    <col min="4" max="4" width="15.140625" style="4" bestFit="1" customWidth="1"/>
    <col min="5" max="5" width="15.140625" style="4" customWidth="1"/>
    <col min="6" max="6" width="5.5703125" style="4" bestFit="1" customWidth="1"/>
    <col min="7" max="13" width="8.42578125" style="4" customWidth="1"/>
    <col min="14" max="16384" width="9.140625" style="4"/>
  </cols>
  <sheetData>
    <row r="2" spans="2:14" ht="15.75" x14ac:dyDescent="0.3">
      <c r="B2" s="146" t="s">
        <v>109</v>
      </c>
      <c r="C2" s="136"/>
      <c r="D2" s="136"/>
      <c r="E2" s="136"/>
      <c r="F2" s="136"/>
      <c r="G2" s="136"/>
      <c r="H2" s="136"/>
      <c r="I2" s="136"/>
      <c r="J2" s="136"/>
      <c r="K2" s="136"/>
      <c r="L2" s="136"/>
      <c r="M2" s="136"/>
      <c r="N2" s="137"/>
    </row>
    <row r="3" spans="2:14" x14ac:dyDescent="0.25">
      <c r="B3" s="5" t="s">
        <v>64</v>
      </c>
      <c r="N3" s="6"/>
    </row>
    <row r="4" spans="2:14" ht="45.75" customHeight="1" x14ac:dyDescent="0.25">
      <c r="B4" s="139" t="s">
        <v>110</v>
      </c>
      <c r="C4" s="140"/>
      <c r="D4" s="140"/>
      <c r="E4" s="140"/>
      <c r="F4" s="140"/>
      <c r="G4" s="140"/>
      <c r="H4" s="140"/>
      <c r="I4" s="140"/>
      <c r="J4" s="140"/>
      <c r="K4" s="140"/>
      <c r="L4" s="140"/>
      <c r="M4" s="140"/>
      <c r="N4" s="141"/>
    </row>
    <row r="5" spans="2:14" x14ac:dyDescent="0.25">
      <c r="B5" s="41" t="s">
        <v>111</v>
      </c>
      <c r="N5" s="6"/>
    </row>
    <row r="6" spans="2:14" x14ac:dyDescent="0.25">
      <c r="B6" s="41" t="s">
        <v>112</v>
      </c>
      <c r="N6" s="6"/>
    </row>
    <row r="7" spans="2:14" x14ac:dyDescent="0.25">
      <c r="B7" s="5"/>
      <c r="N7" s="6"/>
    </row>
    <row r="8" spans="2:14" x14ac:dyDescent="0.25">
      <c r="B8" s="5"/>
      <c r="C8" s="147">
        <v>0.13239999999999999</v>
      </c>
      <c r="D8" s="148"/>
      <c r="E8" s="148"/>
      <c r="F8" s="148"/>
      <c r="G8" s="148"/>
      <c r="H8" s="148"/>
      <c r="I8" s="149"/>
      <c r="N8" s="6"/>
    </row>
    <row r="9" spans="2:14" x14ac:dyDescent="0.25">
      <c r="B9" s="5"/>
      <c r="C9" s="150"/>
      <c r="D9" s="151"/>
      <c r="E9" s="151"/>
      <c r="F9" s="151"/>
      <c r="G9" s="151"/>
      <c r="H9" s="151"/>
      <c r="I9" s="152"/>
      <c r="N9" s="6"/>
    </row>
    <row r="10" spans="2:14" x14ac:dyDescent="0.25">
      <c r="B10" s="5"/>
      <c r="C10" s="153"/>
      <c r="D10" s="154"/>
      <c r="E10" s="154"/>
      <c r="F10" s="154"/>
      <c r="G10" s="154"/>
      <c r="H10" s="154"/>
      <c r="I10" s="155"/>
      <c r="N10" s="6"/>
    </row>
    <row r="11" spans="2:14" ht="18.75" x14ac:dyDescent="0.3">
      <c r="B11" s="5"/>
      <c r="C11" s="40"/>
      <c r="D11" s="40"/>
      <c r="E11" s="40"/>
      <c r="F11" s="40"/>
      <c r="G11" s="40"/>
      <c r="H11" s="40"/>
      <c r="I11" s="40"/>
      <c r="N11" s="6"/>
    </row>
    <row r="12" spans="2:14" x14ac:dyDescent="0.25">
      <c r="B12" s="5"/>
      <c r="C12" s="27" t="s">
        <v>106</v>
      </c>
      <c r="N12" s="6"/>
    </row>
    <row r="13" spans="2:14" x14ac:dyDescent="0.25">
      <c r="B13" s="26"/>
      <c r="C13" s="142" t="s">
        <v>113</v>
      </c>
      <c r="D13" s="143"/>
      <c r="E13" s="143"/>
      <c r="F13" s="144"/>
      <c r="G13" s="32"/>
      <c r="H13" s="32"/>
      <c r="I13" s="32"/>
      <c r="J13" s="32"/>
      <c r="K13" s="32"/>
      <c r="L13" s="32"/>
      <c r="M13" s="32"/>
      <c r="N13" s="6"/>
    </row>
    <row r="14" spans="2:14" x14ac:dyDescent="0.25">
      <c r="B14" s="5"/>
      <c r="N14" s="6"/>
    </row>
    <row r="15" spans="2:14" ht="18.75" x14ac:dyDescent="0.3">
      <c r="B15" s="31"/>
      <c r="C15" s="30"/>
      <c r="D15" s="30"/>
      <c r="E15" s="30"/>
      <c r="F15" s="30"/>
      <c r="G15" s="30"/>
      <c r="H15" s="30"/>
      <c r="I15" s="30"/>
      <c r="J15" s="30"/>
      <c r="K15" s="30"/>
      <c r="L15" s="30"/>
      <c r="M15" s="30"/>
      <c r="N15" s="6"/>
    </row>
    <row r="16" spans="2:14" x14ac:dyDescent="0.25">
      <c r="B16" s="5"/>
      <c r="N16" s="6"/>
    </row>
    <row r="17" spans="2:14" x14ac:dyDescent="0.25">
      <c r="B17" s="5"/>
      <c r="C17" s="7"/>
      <c r="D17" s="7"/>
      <c r="E17" s="7"/>
      <c r="F17" s="7"/>
      <c r="G17" s="7"/>
      <c r="H17" s="7"/>
      <c r="I17" s="7"/>
      <c r="J17" s="7"/>
      <c r="K17" s="7"/>
      <c r="L17" s="7"/>
      <c r="M17" s="7"/>
      <c r="N17" s="6"/>
    </row>
    <row r="18" spans="2:14" x14ac:dyDescent="0.25">
      <c r="B18" s="15"/>
      <c r="C18" s="29"/>
      <c r="D18" s="29"/>
      <c r="E18" s="29"/>
      <c r="F18" s="29"/>
      <c r="G18" s="29"/>
      <c r="H18" s="29"/>
      <c r="I18" s="29"/>
      <c r="J18" s="29"/>
      <c r="K18" s="29"/>
      <c r="L18" s="29"/>
      <c r="M18" s="29"/>
      <c r="N18" s="17"/>
    </row>
  </sheetData>
  <mergeCells count="4">
    <mergeCell ref="B2:N2"/>
    <mergeCell ref="C8:I10"/>
    <mergeCell ref="C13:F13"/>
    <mergeCell ref="B4:N4"/>
  </mergeCells>
  <conditionalFormatting sqref="B1">
    <cfRule type="expression" dxfId="7" priority="1">
      <formula>ROUND(#REF!,1)&lt;&gt;ROUND($B1,1)</formula>
    </cfRule>
  </conditionalFormatting>
  <pageMargins left="0.70866141732283472" right="0.70866141732283472" top="0.74803149606299213" bottom="0.74803149606299213" header="0.31496062992125984" footer="0.31496062992125984"/>
  <pageSetup paperSize="9" scale="98" orientation="landscape" r:id="rId1"/>
  <headerFooter>
    <oddFooter>&amp;L&amp;F&amp;RSheet: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167E-7FEA-44C8-945C-60EB9A865544}">
  <sheetPr codeName="Sheet6">
    <pageSetUpPr fitToPage="1"/>
  </sheetPr>
  <dimension ref="B2:L877"/>
  <sheetViews>
    <sheetView view="pageBreakPreview" zoomScale="85" zoomScaleNormal="100" zoomScaleSheetLayoutView="85" workbookViewId="0"/>
  </sheetViews>
  <sheetFormatPr defaultColWidth="9.140625" defaultRowHeight="15" x14ac:dyDescent="0.25"/>
  <cols>
    <col min="1" max="1" width="9.140625" style="4"/>
    <col min="2" max="2" width="12.42578125" style="4" customWidth="1"/>
    <col min="3" max="3" width="20" style="4" bestFit="1" customWidth="1"/>
    <col min="4" max="6" width="18.42578125" style="4" customWidth="1"/>
    <col min="7" max="7" width="7.28515625" style="4" bestFit="1" customWidth="1"/>
    <col min="8" max="8" width="45.7109375" style="4" bestFit="1" customWidth="1"/>
    <col min="9" max="9" width="26.42578125" style="51" bestFit="1" customWidth="1"/>
    <col min="10" max="10" width="30" style="51" bestFit="1" customWidth="1"/>
    <col min="11" max="11" width="74.28515625" style="4" bestFit="1" customWidth="1"/>
    <col min="12" max="16384" width="9.140625" style="4"/>
  </cols>
  <sheetData>
    <row r="2" spans="2:12" ht="18.75" x14ac:dyDescent="0.3">
      <c r="B2" s="135" t="s">
        <v>114</v>
      </c>
      <c r="C2" s="135"/>
      <c r="D2" s="135"/>
      <c r="E2" s="135"/>
      <c r="F2" s="135"/>
      <c r="G2" s="135"/>
      <c r="H2" s="135"/>
      <c r="I2" s="135"/>
      <c r="J2" s="135"/>
      <c r="K2" s="135"/>
      <c r="L2" s="135"/>
    </row>
    <row r="3" spans="2:12" x14ac:dyDescent="0.25">
      <c r="B3" s="5" t="s">
        <v>65</v>
      </c>
      <c r="L3" s="6"/>
    </row>
    <row r="4" spans="2:12" ht="31.5" customHeight="1" x14ac:dyDescent="0.25">
      <c r="B4" s="139" t="s">
        <v>115</v>
      </c>
      <c r="C4" s="139"/>
      <c r="D4" s="139"/>
      <c r="E4" s="139"/>
      <c r="F4" s="139"/>
      <c r="G4" s="139"/>
      <c r="H4" s="139"/>
      <c r="I4" s="139"/>
      <c r="J4" s="139"/>
      <c r="K4" s="139"/>
      <c r="L4" s="139"/>
    </row>
    <row r="5" spans="2:12" x14ac:dyDescent="0.25">
      <c r="B5" s="41" t="s">
        <v>81</v>
      </c>
      <c r="C5" s="50"/>
      <c r="L5" s="6"/>
    </row>
    <row r="6" spans="2:12" x14ac:dyDescent="0.25">
      <c r="B6" s="41" t="s">
        <v>116</v>
      </c>
      <c r="C6" s="50"/>
      <c r="L6" s="6"/>
    </row>
    <row r="7" spans="2:12" x14ac:dyDescent="0.25">
      <c r="B7" s="41" t="s">
        <v>117</v>
      </c>
      <c r="C7" s="50"/>
      <c r="L7" s="6"/>
    </row>
    <row r="8" spans="2:12" x14ac:dyDescent="0.25">
      <c r="B8" s="41" t="s">
        <v>118</v>
      </c>
      <c r="C8" s="50"/>
      <c r="L8" s="6"/>
    </row>
    <row r="9" spans="2:12" x14ac:dyDescent="0.25">
      <c r="B9" s="5"/>
      <c r="L9" s="6"/>
    </row>
    <row r="10" spans="2:12" x14ac:dyDescent="0.25">
      <c r="B10" s="5"/>
      <c r="C10" s="156" t="s">
        <v>119</v>
      </c>
      <c r="D10" s="156"/>
      <c r="E10" s="156"/>
      <c r="F10" s="156"/>
      <c r="G10" s="156"/>
      <c r="H10" s="156"/>
      <c r="I10" s="156"/>
      <c r="J10" s="156"/>
      <c r="K10" s="156"/>
      <c r="L10" s="6"/>
    </row>
    <row r="11" spans="2:12" x14ac:dyDescent="0.25">
      <c r="B11" s="26"/>
      <c r="C11" s="156"/>
      <c r="D11" s="156"/>
      <c r="E11" s="156"/>
      <c r="F11" s="156"/>
      <c r="G11" s="156"/>
      <c r="H11" s="156"/>
      <c r="I11" s="156"/>
      <c r="J11" s="156"/>
      <c r="K11" s="156"/>
      <c r="L11" s="6"/>
    </row>
    <row r="12" spans="2:12" x14ac:dyDescent="0.25">
      <c r="B12" s="5"/>
      <c r="D12" s="27"/>
      <c r="L12" s="6"/>
    </row>
    <row r="13" spans="2:12" ht="45" x14ac:dyDescent="0.25">
      <c r="B13" s="26"/>
      <c r="C13" s="54" t="s">
        <v>84</v>
      </c>
      <c r="D13" s="35" t="s">
        <v>120</v>
      </c>
      <c r="E13" s="35" t="s">
        <v>121</v>
      </c>
      <c r="F13" s="35" t="s">
        <v>122</v>
      </c>
      <c r="G13" s="35" t="s">
        <v>123</v>
      </c>
      <c r="H13" s="35" t="s">
        <v>124</v>
      </c>
      <c r="I13" s="35" t="s">
        <v>125</v>
      </c>
      <c r="J13" s="52" t="s">
        <v>126</v>
      </c>
      <c r="K13" s="35" t="s">
        <v>127</v>
      </c>
      <c r="L13" s="6"/>
    </row>
    <row r="14" spans="2:12" x14ac:dyDescent="0.25">
      <c r="B14" s="5"/>
      <c r="C14" s="56" t="s">
        <v>128</v>
      </c>
      <c r="D14" s="64">
        <v>45474.314062500001</v>
      </c>
      <c r="E14" s="64">
        <v>45476.650092592601</v>
      </c>
      <c r="F14" s="62">
        <v>45474.3125</v>
      </c>
      <c r="G14" s="56" t="s">
        <v>129</v>
      </c>
      <c r="H14" s="56" t="s">
        <v>130</v>
      </c>
      <c r="I14" s="58">
        <v>109.9</v>
      </c>
      <c r="J14" s="60">
        <v>56.06</v>
      </c>
      <c r="K14" s="56" t="s">
        <v>131</v>
      </c>
      <c r="L14" s="6"/>
    </row>
    <row r="15" spans="2:12" x14ac:dyDescent="0.25">
      <c r="B15" s="5"/>
      <c r="C15" s="57" t="s">
        <v>132</v>
      </c>
      <c r="D15" s="65">
        <v>45474.317719907398</v>
      </c>
      <c r="E15" s="65">
        <v>45481.678032407399</v>
      </c>
      <c r="F15" s="63">
        <v>45474.3125</v>
      </c>
      <c r="G15" s="57" t="s">
        <v>129</v>
      </c>
      <c r="H15" s="57" t="s">
        <v>133</v>
      </c>
      <c r="I15" s="59">
        <v>516.84028935190145</v>
      </c>
      <c r="J15" s="61">
        <v>176.65</v>
      </c>
      <c r="K15" s="57" t="s">
        <v>134</v>
      </c>
      <c r="L15" s="6"/>
    </row>
    <row r="16" spans="2:12" x14ac:dyDescent="0.25">
      <c r="B16" s="5"/>
      <c r="C16" s="56" t="s">
        <v>135</v>
      </c>
      <c r="D16" s="64">
        <v>45475.316284722197</v>
      </c>
      <c r="E16" s="64">
        <v>45478.587581018503</v>
      </c>
      <c r="F16" s="62">
        <v>45475.3125</v>
      </c>
      <c r="G16" s="56" t="s">
        <v>129</v>
      </c>
      <c r="H16" s="56" t="s">
        <v>136</v>
      </c>
      <c r="I16" s="58" t="s">
        <v>137</v>
      </c>
      <c r="J16" s="60">
        <v>78.510000000000005</v>
      </c>
      <c r="K16" s="56" t="s">
        <v>138</v>
      </c>
      <c r="L16" s="6"/>
    </row>
    <row r="17" spans="2:12" x14ac:dyDescent="0.25">
      <c r="B17" s="5"/>
      <c r="C17" s="57" t="s">
        <v>139</v>
      </c>
      <c r="D17" s="65">
        <v>45475.316342592603</v>
      </c>
      <c r="E17" s="65">
        <v>45478.587638888901</v>
      </c>
      <c r="F17" s="63">
        <v>45475.3125</v>
      </c>
      <c r="G17" s="57" t="s">
        <v>129</v>
      </c>
      <c r="H17" s="57" t="s">
        <v>136</v>
      </c>
      <c r="I17" s="59" t="s">
        <v>137</v>
      </c>
      <c r="J17" s="61">
        <v>78.510000000000005</v>
      </c>
      <c r="K17" s="57" t="s">
        <v>140</v>
      </c>
      <c r="L17" s="6"/>
    </row>
    <row r="18" spans="2:12" x14ac:dyDescent="0.25">
      <c r="B18" s="5"/>
      <c r="C18" s="56" t="s">
        <v>141</v>
      </c>
      <c r="D18" s="64">
        <v>45475.317210648202</v>
      </c>
      <c r="E18" s="64">
        <v>45476.7343287037</v>
      </c>
      <c r="F18" s="62">
        <v>45475.3125</v>
      </c>
      <c r="G18" s="56" t="s">
        <v>129</v>
      </c>
      <c r="H18" s="56" t="s">
        <v>142</v>
      </c>
      <c r="I18" s="58">
        <v>89</v>
      </c>
      <c r="J18" s="60">
        <v>34.01</v>
      </c>
      <c r="K18" s="56" t="s">
        <v>143</v>
      </c>
      <c r="L18" s="6"/>
    </row>
    <row r="19" spans="2:12" x14ac:dyDescent="0.25">
      <c r="B19" s="5"/>
      <c r="C19" s="57" t="s">
        <v>144</v>
      </c>
      <c r="D19" s="65">
        <v>45476.389236111099</v>
      </c>
      <c r="E19" s="65">
        <v>45476.510300925896</v>
      </c>
      <c r="F19" s="63">
        <v>45476.375</v>
      </c>
      <c r="G19" s="57" t="s">
        <v>129</v>
      </c>
      <c r="H19" s="57" t="s">
        <v>145</v>
      </c>
      <c r="I19" s="59" t="s">
        <v>137</v>
      </c>
      <c r="J19" s="61">
        <v>2.91</v>
      </c>
      <c r="K19" s="57" t="s">
        <v>146</v>
      </c>
      <c r="L19" s="6"/>
    </row>
    <row r="20" spans="2:12" x14ac:dyDescent="0.25">
      <c r="B20" s="5"/>
      <c r="C20" s="56" t="s">
        <v>147</v>
      </c>
      <c r="D20" s="64">
        <v>45476.524976851899</v>
      </c>
      <c r="E20" s="64">
        <v>45476.614872685197</v>
      </c>
      <c r="F20" s="62">
        <v>45476.520833333299</v>
      </c>
      <c r="G20" s="56" t="s">
        <v>129</v>
      </c>
      <c r="H20" s="56" t="s">
        <v>145</v>
      </c>
      <c r="I20" s="58" t="s">
        <v>137</v>
      </c>
      <c r="J20" s="60">
        <v>2.16</v>
      </c>
      <c r="K20" s="56" t="s">
        <v>146</v>
      </c>
      <c r="L20" s="6"/>
    </row>
    <row r="21" spans="2:12" x14ac:dyDescent="0.25">
      <c r="B21" s="5"/>
      <c r="C21" s="57" t="s">
        <v>148</v>
      </c>
      <c r="D21" s="65">
        <v>45477.3612615741</v>
      </c>
      <c r="E21" s="65">
        <v>45478.461493055598</v>
      </c>
      <c r="F21" s="63">
        <v>45477.354166666701</v>
      </c>
      <c r="G21" s="57" t="s">
        <v>129</v>
      </c>
      <c r="H21" s="57" t="s">
        <v>149</v>
      </c>
      <c r="I21" s="59">
        <v>7</v>
      </c>
      <c r="J21" s="61">
        <v>26.41</v>
      </c>
      <c r="K21" s="57" t="s">
        <v>150</v>
      </c>
      <c r="L21" s="6"/>
    </row>
    <row r="22" spans="2:12" x14ac:dyDescent="0.25">
      <c r="B22" s="5"/>
      <c r="C22" s="56" t="s">
        <v>151</v>
      </c>
      <c r="D22" s="64">
        <v>45478.359293981499</v>
      </c>
      <c r="E22" s="64">
        <v>45478.587766203702</v>
      </c>
      <c r="F22" s="62">
        <v>45478.354166666701</v>
      </c>
      <c r="G22" s="56" t="s">
        <v>129</v>
      </c>
      <c r="H22" s="56" t="s">
        <v>145</v>
      </c>
      <c r="I22" s="58" t="s">
        <v>137</v>
      </c>
      <c r="J22" s="60">
        <v>5.48</v>
      </c>
      <c r="K22" s="56" t="s">
        <v>152</v>
      </c>
      <c r="L22" s="6"/>
    </row>
    <row r="23" spans="2:12" x14ac:dyDescent="0.25">
      <c r="B23" s="5"/>
      <c r="C23" s="57" t="s">
        <v>153</v>
      </c>
      <c r="D23" s="65">
        <v>45478.371574074103</v>
      </c>
      <c r="E23" s="65">
        <v>45478.674398148098</v>
      </c>
      <c r="F23" s="63">
        <v>45478.354166666701</v>
      </c>
      <c r="G23" s="57" t="s">
        <v>129</v>
      </c>
      <c r="H23" s="57" t="s">
        <v>154</v>
      </c>
      <c r="I23" s="59">
        <v>107</v>
      </c>
      <c r="J23" s="61">
        <v>7.27</v>
      </c>
      <c r="K23" s="57" t="s">
        <v>155</v>
      </c>
      <c r="L23" s="6"/>
    </row>
    <row r="24" spans="2:12" x14ac:dyDescent="0.25">
      <c r="B24" s="5"/>
      <c r="C24" s="56" t="s">
        <v>156</v>
      </c>
      <c r="D24" s="64">
        <v>45478.380497685197</v>
      </c>
      <c r="E24" s="64">
        <v>45478.559849537</v>
      </c>
      <c r="F24" s="62">
        <v>45478.375</v>
      </c>
      <c r="G24" s="56" t="s">
        <v>129</v>
      </c>
      <c r="H24" s="56" t="s">
        <v>157</v>
      </c>
      <c r="I24" s="58" t="s">
        <v>137</v>
      </c>
      <c r="J24" s="60">
        <v>4.3</v>
      </c>
      <c r="K24" s="56" t="s">
        <v>158</v>
      </c>
      <c r="L24" s="6"/>
    </row>
    <row r="25" spans="2:12" x14ac:dyDescent="0.25">
      <c r="B25" s="5"/>
      <c r="C25" s="57" t="s">
        <v>159</v>
      </c>
      <c r="D25" s="65">
        <v>45481.276574074102</v>
      </c>
      <c r="E25" s="65">
        <v>45485.659432870401</v>
      </c>
      <c r="F25" s="63">
        <v>45481.270833333299</v>
      </c>
      <c r="G25" s="57" t="s">
        <v>129</v>
      </c>
      <c r="H25" s="57" t="s">
        <v>160</v>
      </c>
      <c r="I25" s="59">
        <v>41.7</v>
      </c>
      <c r="J25" s="61">
        <v>105.19</v>
      </c>
      <c r="K25" s="57" t="s">
        <v>161</v>
      </c>
      <c r="L25" s="6"/>
    </row>
    <row r="26" spans="2:12" x14ac:dyDescent="0.25">
      <c r="B26" s="5"/>
      <c r="C26" s="56" t="s">
        <v>162</v>
      </c>
      <c r="D26" s="64">
        <v>45481.315625000003</v>
      </c>
      <c r="E26" s="64">
        <v>45483.613043981502</v>
      </c>
      <c r="F26" s="62">
        <v>45481.3125</v>
      </c>
      <c r="G26" s="56" t="s">
        <v>129</v>
      </c>
      <c r="H26" s="56" t="s">
        <v>163</v>
      </c>
      <c r="I26" s="58">
        <v>41.8</v>
      </c>
      <c r="J26" s="60">
        <v>55.14</v>
      </c>
      <c r="K26" s="56" t="s">
        <v>164</v>
      </c>
      <c r="L26" s="6"/>
    </row>
    <row r="27" spans="2:12" x14ac:dyDescent="0.25">
      <c r="B27" s="5"/>
      <c r="C27" s="57" t="s">
        <v>165</v>
      </c>
      <c r="D27" s="65">
        <v>45482.275243055599</v>
      </c>
      <c r="E27" s="65">
        <v>45485.657523148097</v>
      </c>
      <c r="F27" s="63">
        <v>45482.270833333299</v>
      </c>
      <c r="G27" s="57" t="s">
        <v>129</v>
      </c>
      <c r="H27" s="57" t="s">
        <v>136</v>
      </c>
      <c r="I27" s="59">
        <v>42.7</v>
      </c>
      <c r="J27" s="61">
        <v>81.17</v>
      </c>
      <c r="K27" s="57" t="s">
        <v>166</v>
      </c>
      <c r="L27" s="6"/>
    </row>
    <row r="28" spans="2:12" x14ac:dyDescent="0.25">
      <c r="B28" s="5"/>
      <c r="C28" s="56" t="s">
        <v>167</v>
      </c>
      <c r="D28" s="64">
        <v>45482.312986111101</v>
      </c>
      <c r="E28" s="64">
        <v>45485.493020833303</v>
      </c>
      <c r="F28" s="62">
        <v>45482.3125</v>
      </c>
      <c r="G28" s="56" t="s">
        <v>129</v>
      </c>
      <c r="H28" s="56" t="s">
        <v>154</v>
      </c>
      <c r="I28" s="58">
        <v>25.7</v>
      </c>
      <c r="J28" s="60">
        <v>76.319999999999993</v>
      </c>
      <c r="K28" s="56" t="s">
        <v>143</v>
      </c>
      <c r="L28" s="6"/>
    </row>
    <row r="29" spans="2:12" x14ac:dyDescent="0.25">
      <c r="B29" s="5"/>
      <c r="C29" s="57" t="s">
        <v>168</v>
      </c>
      <c r="D29" s="65">
        <v>45482.313645833303</v>
      </c>
      <c r="E29" s="65">
        <v>45484.7133217593</v>
      </c>
      <c r="F29" s="63">
        <v>45482.3125</v>
      </c>
      <c r="G29" s="57" t="s">
        <v>129</v>
      </c>
      <c r="H29" s="57" t="s">
        <v>169</v>
      </c>
      <c r="I29" s="59">
        <v>41.8</v>
      </c>
      <c r="J29" s="61">
        <v>57.59</v>
      </c>
      <c r="K29" s="57" t="s">
        <v>170</v>
      </c>
      <c r="L29" s="6"/>
    </row>
    <row r="30" spans="2:12" x14ac:dyDescent="0.25">
      <c r="B30" s="5"/>
      <c r="C30" s="56" t="s">
        <v>171</v>
      </c>
      <c r="D30" s="64">
        <v>45482.322152777801</v>
      </c>
      <c r="E30" s="64">
        <v>45485.473240740699</v>
      </c>
      <c r="F30" s="62">
        <v>45482.3125</v>
      </c>
      <c r="G30" s="56" t="s">
        <v>129</v>
      </c>
      <c r="H30" s="56" t="s">
        <v>172</v>
      </c>
      <c r="I30" s="58">
        <v>46.7</v>
      </c>
      <c r="J30" s="60">
        <v>75.63</v>
      </c>
      <c r="K30" s="56" t="s">
        <v>173</v>
      </c>
      <c r="L30" s="6"/>
    </row>
    <row r="31" spans="2:12" x14ac:dyDescent="0.25">
      <c r="B31" s="5"/>
      <c r="C31" s="57" t="s">
        <v>174</v>
      </c>
      <c r="D31" s="65">
        <v>45482.324583333299</v>
      </c>
      <c r="E31" s="65">
        <v>45482.677662037</v>
      </c>
      <c r="F31" s="63">
        <v>45482.3125</v>
      </c>
      <c r="G31" s="57" t="s">
        <v>129</v>
      </c>
      <c r="H31" s="57" t="s">
        <v>145</v>
      </c>
      <c r="I31" s="59">
        <v>4.5999999999999996</v>
      </c>
      <c r="J31" s="61">
        <v>8.4700000000000006</v>
      </c>
      <c r="K31" s="57" t="s">
        <v>175</v>
      </c>
      <c r="L31" s="6"/>
    </row>
    <row r="32" spans="2:12" x14ac:dyDescent="0.25">
      <c r="B32" s="5"/>
      <c r="C32" s="56" t="s">
        <v>176</v>
      </c>
      <c r="D32" s="64">
        <v>45484.294201388897</v>
      </c>
      <c r="E32" s="64">
        <v>45486.578587962998</v>
      </c>
      <c r="F32" s="62">
        <v>45484.291666666701</v>
      </c>
      <c r="G32" s="56" t="s">
        <v>129</v>
      </c>
      <c r="H32" s="56" t="s">
        <v>177</v>
      </c>
      <c r="I32" s="58">
        <v>49.7</v>
      </c>
      <c r="J32" s="60">
        <v>54.83</v>
      </c>
      <c r="K32" s="56" t="s">
        <v>178</v>
      </c>
      <c r="L32" s="6"/>
    </row>
    <row r="33" spans="2:12" x14ac:dyDescent="0.25">
      <c r="B33" s="5"/>
      <c r="C33" s="57" t="s">
        <v>179</v>
      </c>
      <c r="D33" s="65">
        <v>45484.300856481503</v>
      </c>
      <c r="E33" s="65">
        <v>45484.629976851902</v>
      </c>
      <c r="F33" s="63">
        <v>45484.291666666701</v>
      </c>
      <c r="G33" s="57" t="s">
        <v>129</v>
      </c>
      <c r="H33" s="57" t="s">
        <v>145</v>
      </c>
      <c r="I33" s="59">
        <v>6.6</v>
      </c>
      <c r="J33" s="61">
        <v>7.9</v>
      </c>
      <c r="K33" s="57" t="s">
        <v>175</v>
      </c>
      <c r="L33" s="6"/>
    </row>
    <row r="34" spans="2:12" x14ac:dyDescent="0.25">
      <c r="B34" s="5"/>
      <c r="C34" s="56" t="s">
        <v>180</v>
      </c>
      <c r="D34" s="64">
        <v>45485.428981481498</v>
      </c>
      <c r="E34" s="64">
        <v>45485.608935185199</v>
      </c>
      <c r="F34" s="62">
        <v>45485.416666666701</v>
      </c>
      <c r="G34" s="56" t="s">
        <v>129</v>
      </c>
      <c r="H34" s="56" t="s">
        <v>181</v>
      </c>
      <c r="I34" s="58">
        <v>7</v>
      </c>
      <c r="J34" s="60">
        <v>4.32</v>
      </c>
      <c r="K34" s="56" t="s">
        <v>182</v>
      </c>
      <c r="L34" s="6"/>
    </row>
    <row r="35" spans="2:12" x14ac:dyDescent="0.25">
      <c r="B35" s="5"/>
      <c r="C35" s="57" t="s">
        <v>183</v>
      </c>
      <c r="D35" s="65">
        <v>45487.319166666697</v>
      </c>
      <c r="E35" s="65">
        <v>45487.631215277797</v>
      </c>
      <c r="F35" s="63">
        <v>45487.3125</v>
      </c>
      <c r="G35" s="57" t="s">
        <v>129</v>
      </c>
      <c r="H35" s="57" t="s">
        <v>149</v>
      </c>
      <c r="I35" s="59">
        <v>478</v>
      </c>
      <c r="J35" s="61">
        <v>7.49</v>
      </c>
      <c r="K35" s="57" t="s">
        <v>184</v>
      </c>
      <c r="L35" s="6"/>
    </row>
    <row r="36" spans="2:12" x14ac:dyDescent="0.25">
      <c r="B36" s="5"/>
      <c r="C36" s="56" t="s">
        <v>185</v>
      </c>
      <c r="D36" s="64">
        <v>45487.321921296301</v>
      </c>
      <c r="E36" s="64">
        <v>45487.626724537004</v>
      </c>
      <c r="F36" s="62">
        <v>45487.3125</v>
      </c>
      <c r="G36" s="56" t="s">
        <v>129</v>
      </c>
      <c r="H36" s="56" t="s">
        <v>145</v>
      </c>
      <c r="I36" s="58">
        <v>478</v>
      </c>
      <c r="J36" s="60">
        <v>7.32</v>
      </c>
      <c r="K36" s="56" t="s">
        <v>186</v>
      </c>
      <c r="L36" s="6"/>
    </row>
    <row r="37" spans="2:12" x14ac:dyDescent="0.25">
      <c r="B37" s="5"/>
      <c r="C37" s="57" t="s">
        <v>187</v>
      </c>
      <c r="D37" s="65">
        <v>45487.324930555602</v>
      </c>
      <c r="E37" s="65">
        <v>45487.622071759302</v>
      </c>
      <c r="F37" s="63">
        <v>45487.3125</v>
      </c>
      <c r="G37" s="57" t="s">
        <v>129</v>
      </c>
      <c r="H37" s="57" t="s">
        <v>181</v>
      </c>
      <c r="I37" s="59">
        <v>478</v>
      </c>
      <c r="J37" s="61">
        <v>7.13</v>
      </c>
      <c r="K37" s="57" t="s">
        <v>188</v>
      </c>
      <c r="L37" s="6"/>
    </row>
    <row r="38" spans="2:12" x14ac:dyDescent="0.25">
      <c r="B38" s="5"/>
      <c r="C38" s="56" t="s">
        <v>189</v>
      </c>
      <c r="D38" s="64">
        <v>45487.400937500002</v>
      </c>
      <c r="E38" s="64">
        <v>45487.787673611099</v>
      </c>
      <c r="F38" s="62">
        <v>45487.395833333299</v>
      </c>
      <c r="G38" s="56" t="s">
        <v>129</v>
      </c>
      <c r="H38" s="56" t="s">
        <v>149</v>
      </c>
      <c r="I38" s="58">
        <v>478.1</v>
      </c>
      <c r="J38" s="60">
        <v>9.2799999999999994</v>
      </c>
      <c r="K38" s="56" t="s">
        <v>150</v>
      </c>
      <c r="L38" s="6"/>
    </row>
    <row r="39" spans="2:12" x14ac:dyDescent="0.25">
      <c r="B39" s="5"/>
      <c r="C39" s="57" t="s">
        <v>190</v>
      </c>
      <c r="D39" s="65">
        <v>45488.275694444397</v>
      </c>
      <c r="E39" s="65">
        <v>45492.669872685197</v>
      </c>
      <c r="F39" s="63">
        <v>45488.270833333299</v>
      </c>
      <c r="G39" s="57" t="s">
        <v>129</v>
      </c>
      <c r="H39" s="57" t="s">
        <v>136</v>
      </c>
      <c r="I39" s="59">
        <v>19.7</v>
      </c>
      <c r="J39" s="61">
        <v>105.46</v>
      </c>
      <c r="K39" s="57" t="s">
        <v>138</v>
      </c>
      <c r="L39" s="6"/>
    </row>
    <row r="40" spans="2:12" x14ac:dyDescent="0.25">
      <c r="B40" s="5"/>
      <c r="C40" s="56" t="s">
        <v>191</v>
      </c>
      <c r="D40" s="64">
        <v>45488.323043981502</v>
      </c>
      <c r="E40" s="64">
        <v>45491.681956018503</v>
      </c>
      <c r="F40" s="62">
        <v>45488.3125</v>
      </c>
      <c r="G40" s="56" t="s">
        <v>129</v>
      </c>
      <c r="H40" s="56" t="s">
        <v>192</v>
      </c>
      <c r="I40" s="58">
        <v>26.7</v>
      </c>
      <c r="J40" s="60">
        <v>80.61</v>
      </c>
      <c r="K40" s="56" t="s">
        <v>193</v>
      </c>
      <c r="L40" s="6"/>
    </row>
    <row r="41" spans="2:12" x14ac:dyDescent="0.25">
      <c r="B41" s="5"/>
      <c r="C41" s="57" t="s">
        <v>194</v>
      </c>
      <c r="D41" s="65">
        <v>45488.874884259298</v>
      </c>
      <c r="E41" s="65">
        <v>45490.702465277798</v>
      </c>
      <c r="F41" s="63">
        <v>45488.874710648102</v>
      </c>
      <c r="G41" s="57" t="s">
        <v>129</v>
      </c>
      <c r="H41" s="57" t="s">
        <v>130</v>
      </c>
      <c r="I41" s="59" t="s">
        <v>137</v>
      </c>
      <c r="J41" s="61">
        <v>43.86</v>
      </c>
      <c r="K41" s="57" t="s">
        <v>195</v>
      </c>
      <c r="L41" s="6"/>
    </row>
    <row r="42" spans="2:12" x14ac:dyDescent="0.25">
      <c r="B42" s="5"/>
      <c r="C42" s="56" t="s">
        <v>196</v>
      </c>
      <c r="D42" s="64">
        <v>45489.314849536997</v>
      </c>
      <c r="E42" s="64">
        <v>45489.551261574103</v>
      </c>
      <c r="F42" s="62">
        <v>45489.3125</v>
      </c>
      <c r="G42" s="56" t="s">
        <v>129</v>
      </c>
      <c r="H42" s="56" t="s">
        <v>145</v>
      </c>
      <c r="I42" s="58">
        <v>75.900000000000006</v>
      </c>
      <c r="J42" s="60">
        <v>5.67</v>
      </c>
      <c r="K42" s="56" t="s">
        <v>197</v>
      </c>
      <c r="L42" s="6"/>
    </row>
    <row r="43" spans="2:12" x14ac:dyDescent="0.25">
      <c r="B43" s="5"/>
      <c r="C43" s="57" t="s">
        <v>198</v>
      </c>
      <c r="D43" s="65">
        <v>45490.329560185201</v>
      </c>
      <c r="E43" s="65">
        <v>45492.633032407401</v>
      </c>
      <c r="F43" s="63">
        <v>45490.3125</v>
      </c>
      <c r="G43" s="57" t="s">
        <v>129</v>
      </c>
      <c r="H43" s="57" t="s">
        <v>199</v>
      </c>
      <c r="I43" s="59">
        <v>11.6</v>
      </c>
      <c r="J43" s="61">
        <v>55.28</v>
      </c>
      <c r="K43" s="57" t="s">
        <v>200</v>
      </c>
      <c r="L43" s="6"/>
    </row>
    <row r="44" spans="2:12" x14ac:dyDescent="0.25">
      <c r="B44" s="5"/>
      <c r="C44" s="56" t="s">
        <v>201</v>
      </c>
      <c r="D44" s="64">
        <v>45490.340995370403</v>
      </c>
      <c r="E44" s="64">
        <v>45491.635798611103</v>
      </c>
      <c r="F44" s="62">
        <v>45490.333333333299</v>
      </c>
      <c r="G44" s="56" t="s">
        <v>129</v>
      </c>
      <c r="H44" s="56" t="s">
        <v>177</v>
      </c>
      <c r="I44" s="58">
        <v>90.8</v>
      </c>
      <c r="J44" s="60">
        <v>31.08</v>
      </c>
      <c r="K44" s="56" t="s">
        <v>202</v>
      </c>
      <c r="L44" s="6"/>
    </row>
    <row r="45" spans="2:12" x14ac:dyDescent="0.25">
      <c r="B45" s="5"/>
      <c r="C45" s="57" t="s">
        <v>203</v>
      </c>
      <c r="D45" s="65">
        <v>45490.444571759297</v>
      </c>
      <c r="E45" s="65">
        <v>45490.567893518499</v>
      </c>
      <c r="F45" s="63">
        <v>45490.444432870398</v>
      </c>
      <c r="G45" s="57" t="s">
        <v>129</v>
      </c>
      <c r="H45" s="57" t="s">
        <v>149</v>
      </c>
      <c r="I45" s="59" t="s">
        <v>137</v>
      </c>
      <c r="J45" s="61">
        <v>2.96</v>
      </c>
      <c r="K45" s="57" t="s">
        <v>184</v>
      </c>
      <c r="L45" s="6"/>
    </row>
    <row r="46" spans="2:12" x14ac:dyDescent="0.25">
      <c r="B46" s="5"/>
      <c r="C46" s="56" t="s">
        <v>204</v>
      </c>
      <c r="D46" s="64">
        <v>45491.4870717593</v>
      </c>
      <c r="E46" s="64">
        <v>45491.677557870396</v>
      </c>
      <c r="F46" s="62">
        <v>45491.479166666701</v>
      </c>
      <c r="G46" s="56" t="s">
        <v>129</v>
      </c>
      <c r="H46" s="56" t="s">
        <v>205</v>
      </c>
      <c r="I46" s="58">
        <v>5.9</v>
      </c>
      <c r="J46" s="60">
        <v>4.57</v>
      </c>
      <c r="K46" s="56" t="s">
        <v>206</v>
      </c>
      <c r="L46" s="6"/>
    </row>
    <row r="47" spans="2:12" x14ac:dyDescent="0.25">
      <c r="B47" s="5"/>
      <c r="C47" s="57" t="s">
        <v>190</v>
      </c>
      <c r="D47" s="65">
        <v>45495.280381944402</v>
      </c>
      <c r="E47" s="65">
        <v>45499.692870370403</v>
      </c>
      <c r="F47" s="63">
        <v>45495.270833333299</v>
      </c>
      <c r="G47" s="57" t="s">
        <v>129</v>
      </c>
      <c r="H47" s="57" t="s">
        <v>136</v>
      </c>
      <c r="I47" s="59">
        <v>32.799999999999997</v>
      </c>
      <c r="J47" s="61">
        <v>105.9</v>
      </c>
      <c r="K47" s="57" t="s">
        <v>138</v>
      </c>
      <c r="L47" s="6"/>
    </row>
    <row r="48" spans="2:12" x14ac:dyDescent="0.25">
      <c r="B48" s="5"/>
      <c r="C48" s="56" t="s">
        <v>207</v>
      </c>
      <c r="D48" s="64">
        <v>45495.282303240703</v>
      </c>
      <c r="E48" s="64">
        <v>45499.658414351798</v>
      </c>
      <c r="F48" s="62">
        <v>45495.270833333299</v>
      </c>
      <c r="G48" s="56" t="s">
        <v>129</v>
      </c>
      <c r="H48" s="56" t="s">
        <v>160</v>
      </c>
      <c r="I48" s="58">
        <v>33.6</v>
      </c>
      <c r="J48" s="60">
        <v>105.03</v>
      </c>
      <c r="K48" s="56" t="s">
        <v>161</v>
      </c>
      <c r="L48" s="6"/>
    </row>
    <row r="49" spans="2:12" x14ac:dyDescent="0.25">
      <c r="B49" s="5"/>
      <c r="C49" s="57" t="s">
        <v>208</v>
      </c>
      <c r="D49" s="65">
        <v>45495.304166666698</v>
      </c>
      <c r="E49" s="65">
        <v>45495.551134259302</v>
      </c>
      <c r="F49" s="63">
        <v>45495.291666666701</v>
      </c>
      <c r="G49" s="57" t="s">
        <v>129</v>
      </c>
      <c r="H49" s="57" t="s">
        <v>209</v>
      </c>
      <c r="I49" s="59">
        <v>41.7</v>
      </c>
      <c r="J49" s="61">
        <v>5.93</v>
      </c>
      <c r="K49" s="57" t="s">
        <v>210</v>
      </c>
      <c r="L49" s="6"/>
    </row>
    <row r="50" spans="2:12" x14ac:dyDescent="0.25">
      <c r="B50" s="5"/>
      <c r="C50" s="56" t="s">
        <v>211</v>
      </c>
      <c r="D50" s="64">
        <v>45495.358344907399</v>
      </c>
      <c r="E50" s="64">
        <v>45497.655879629601</v>
      </c>
      <c r="F50" s="62">
        <v>45495.354166666701</v>
      </c>
      <c r="G50" s="56" t="s">
        <v>129</v>
      </c>
      <c r="H50" s="56" t="s">
        <v>163</v>
      </c>
      <c r="I50" s="58">
        <v>33.700000000000003</v>
      </c>
      <c r="J50" s="60">
        <v>55.14</v>
      </c>
      <c r="K50" s="56" t="s">
        <v>212</v>
      </c>
      <c r="L50" s="6"/>
    </row>
    <row r="51" spans="2:12" x14ac:dyDescent="0.25">
      <c r="B51" s="5"/>
      <c r="C51" s="57" t="s">
        <v>213</v>
      </c>
      <c r="D51" s="65">
        <v>45496.306087962999</v>
      </c>
      <c r="E51" s="65">
        <v>45496.572303240697</v>
      </c>
      <c r="F51" s="63">
        <v>45496.291666666701</v>
      </c>
      <c r="G51" s="57" t="s">
        <v>129</v>
      </c>
      <c r="H51" s="57" t="s">
        <v>209</v>
      </c>
      <c r="I51" s="59">
        <v>41.9</v>
      </c>
      <c r="J51" s="61">
        <v>6.39</v>
      </c>
      <c r="K51" s="57" t="s">
        <v>210</v>
      </c>
      <c r="L51" s="6"/>
    </row>
    <row r="52" spans="2:12" x14ac:dyDescent="0.25">
      <c r="B52" s="5"/>
      <c r="C52" s="56" t="s">
        <v>214</v>
      </c>
      <c r="D52" s="64">
        <v>45498.355740740699</v>
      </c>
      <c r="E52" s="64">
        <v>45499.588101851798</v>
      </c>
      <c r="F52" s="62">
        <v>45498.354166666701</v>
      </c>
      <c r="G52" s="56" t="s">
        <v>129</v>
      </c>
      <c r="H52" s="56" t="s">
        <v>163</v>
      </c>
      <c r="I52" s="58" t="s">
        <v>137</v>
      </c>
      <c r="J52" s="60">
        <v>29.58</v>
      </c>
      <c r="K52" s="56" t="s">
        <v>212</v>
      </c>
      <c r="L52" s="6"/>
    </row>
    <row r="53" spans="2:12" x14ac:dyDescent="0.25">
      <c r="B53" s="5"/>
      <c r="C53" s="57" t="s">
        <v>183</v>
      </c>
      <c r="D53" s="65">
        <v>45500.344976851899</v>
      </c>
      <c r="E53" s="65">
        <v>45500.6400810185</v>
      </c>
      <c r="F53" s="63">
        <v>45500.333333333299</v>
      </c>
      <c r="G53" s="57" t="s">
        <v>129</v>
      </c>
      <c r="H53" s="57" t="s">
        <v>149</v>
      </c>
      <c r="I53" s="59">
        <v>491</v>
      </c>
      <c r="J53" s="61">
        <v>7.08</v>
      </c>
      <c r="K53" s="57" t="s">
        <v>184</v>
      </c>
      <c r="L53" s="6"/>
    </row>
    <row r="54" spans="2:12" x14ac:dyDescent="0.25">
      <c r="B54" s="5"/>
      <c r="C54" s="56" t="s">
        <v>185</v>
      </c>
      <c r="D54" s="64">
        <v>45500.350949074098</v>
      </c>
      <c r="E54" s="64">
        <v>45500.633587962999</v>
      </c>
      <c r="F54" s="62">
        <v>45500.333333333299</v>
      </c>
      <c r="G54" s="56" t="s">
        <v>129</v>
      </c>
      <c r="H54" s="56" t="s">
        <v>145</v>
      </c>
      <c r="I54" s="58">
        <v>491</v>
      </c>
      <c r="J54" s="60">
        <v>6.78</v>
      </c>
      <c r="K54" s="56" t="s">
        <v>186</v>
      </c>
      <c r="L54" s="6"/>
    </row>
    <row r="55" spans="2:12" x14ac:dyDescent="0.25">
      <c r="B55" s="5"/>
      <c r="C55" s="57" t="s">
        <v>187</v>
      </c>
      <c r="D55" s="65">
        <v>45500.3592824074</v>
      </c>
      <c r="E55" s="65">
        <v>45500.627418981501</v>
      </c>
      <c r="F55" s="63">
        <v>45500.354166666701</v>
      </c>
      <c r="G55" s="57" t="s">
        <v>129</v>
      </c>
      <c r="H55" s="57" t="s">
        <v>181</v>
      </c>
      <c r="I55" s="59">
        <v>491</v>
      </c>
      <c r="J55" s="61">
        <v>6.44</v>
      </c>
      <c r="K55" s="57" t="s">
        <v>188</v>
      </c>
      <c r="L55" s="6"/>
    </row>
    <row r="56" spans="2:12" x14ac:dyDescent="0.25">
      <c r="B56" s="5"/>
      <c r="C56" s="56" t="s">
        <v>215</v>
      </c>
      <c r="D56" s="64">
        <v>45502.298506944397</v>
      </c>
      <c r="E56" s="64">
        <v>45504.673831018503</v>
      </c>
      <c r="F56" s="62">
        <v>45502.291666666701</v>
      </c>
      <c r="G56" s="56" t="s">
        <v>129</v>
      </c>
      <c r="H56" s="56" t="s">
        <v>145</v>
      </c>
      <c r="I56" s="58">
        <v>52.9</v>
      </c>
      <c r="J56" s="60">
        <v>57.01</v>
      </c>
      <c r="K56" s="56" t="s">
        <v>216</v>
      </c>
      <c r="L56" s="6"/>
    </row>
    <row r="57" spans="2:12" x14ac:dyDescent="0.25">
      <c r="B57" s="5"/>
      <c r="C57" s="57" t="s">
        <v>217</v>
      </c>
      <c r="D57" s="65">
        <v>45502.314201388901</v>
      </c>
      <c r="E57" s="65">
        <v>45528.362303240698</v>
      </c>
      <c r="F57" s="63">
        <v>45505</v>
      </c>
      <c r="G57" s="57" t="s">
        <v>129</v>
      </c>
      <c r="H57" s="57" t="s">
        <v>163</v>
      </c>
      <c r="I57" s="59">
        <v>40.6</v>
      </c>
      <c r="J57" s="61">
        <v>625.15</v>
      </c>
      <c r="K57" s="57" t="s">
        <v>212</v>
      </c>
      <c r="L57" s="6"/>
    </row>
    <row r="58" spans="2:12" x14ac:dyDescent="0.25">
      <c r="B58" s="5"/>
      <c r="C58" s="56" t="s">
        <v>218</v>
      </c>
      <c r="D58" s="64">
        <v>45502.378067129597</v>
      </c>
      <c r="E58" s="64">
        <v>45508.515451388899</v>
      </c>
      <c r="F58" s="62">
        <v>45505</v>
      </c>
      <c r="G58" s="56" t="s">
        <v>129</v>
      </c>
      <c r="H58" s="56" t="s">
        <v>177</v>
      </c>
      <c r="I58" s="58">
        <v>189</v>
      </c>
      <c r="J58" s="60">
        <v>147.30000000000001</v>
      </c>
      <c r="K58" s="56" t="s">
        <v>219</v>
      </c>
      <c r="L58" s="6"/>
    </row>
    <row r="59" spans="2:12" x14ac:dyDescent="0.25">
      <c r="B59" s="5"/>
      <c r="C59" s="57" t="s">
        <v>201</v>
      </c>
      <c r="D59" s="65">
        <v>45503.365289351903</v>
      </c>
      <c r="E59" s="65">
        <v>45503.638090277796</v>
      </c>
      <c r="F59" s="63">
        <v>45503.354166666701</v>
      </c>
      <c r="G59" s="57" t="s">
        <v>129</v>
      </c>
      <c r="H59" s="57" t="s">
        <v>177</v>
      </c>
      <c r="I59" s="59">
        <v>33</v>
      </c>
      <c r="J59" s="61">
        <v>6.55</v>
      </c>
      <c r="K59" s="57" t="s">
        <v>202</v>
      </c>
      <c r="L59" s="6"/>
    </row>
    <row r="60" spans="2:12" x14ac:dyDescent="0.25">
      <c r="B60" s="5"/>
      <c r="C60" s="56" t="s">
        <v>220</v>
      </c>
      <c r="D60" s="64">
        <v>45504.279120370396</v>
      </c>
      <c r="E60" s="64">
        <v>45504.786504629599</v>
      </c>
      <c r="F60" s="62">
        <v>45504.270833333299</v>
      </c>
      <c r="G60" s="56" t="s">
        <v>129</v>
      </c>
      <c r="H60" s="56" t="s">
        <v>221</v>
      </c>
      <c r="I60" s="58">
        <v>35.799999999999997</v>
      </c>
      <c r="J60" s="60">
        <v>12.18</v>
      </c>
      <c r="K60" s="56" t="s">
        <v>222</v>
      </c>
      <c r="L60" s="6"/>
    </row>
    <row r="61" spans="2:12" x14ac:dyDescent="0.25">
      <c r="B61" s="5"/>
      <c r="C61" s="57" t="s">
        <v>223</v>
      </c>
      <c r="D61" s="65">
        <v>45505.2952083333</v>
      </c>
      <c r="E61" s="65">
        <v>45505.7128703704</v>
      </c>
      <c r="F61" s="63">
        <v>45505.291666666701</v>
      </c>
      <c r="G61" s="57" t="s">
        <v>129</v>
      </c>
      <c r="H61" s="57" t="s">
        <v>133</v>
      </c>
      <c r="I61" s="59">
        <v>48.6</v>
      </c>
      <c r="J61" s="61">
        <v>10.02</v>
      </c>
      <c r="K61" s="57" t="s">
        <v>224</v>
      </c>
      <c r="L61" s="6"/>
    </row>
    <row r="62" spans="2:12" x14ac:dyDescent="0.25">
      <c r="B62" s="5"/>
      <c r="C62" s="56" t="s">
        <v>225</v>
      </c>
      <c r="D62" s="64">
        <v>45505.295462962997</v>
      </c>
      <c r="E62" s="64">
        <v>45505.544872685197</v>
      </c>
      <c r="F62" s="62">
        <v>45505.291666666701</v>
      </c>
      <c r="G62" s="56" t="s">
        <v>129</v>
      </c>
      <c r="H62" s="56" t="s">
        <v>136</v>
      </c>
      <c r="I62" s="58">
        <v>2.8</v>
      </c>
      <c r="J62" s="60">
        <v>5.99</v>
      </c>
      <c r="K62" s="56" t="s">
        <v>226</v>
      </c>
      <c r="L62" s="6"/>
    </row>
    <row r="63" spans="2:12" x14ac:dyDescent="0.25">
      <c r="B63" s="5"/>
      <c r="C63" s="57" t="s">
        <v>227</v>
      </c>
      <c r="D63" s="65">
        <v>45505.316006944398</v>
      </c>
      <c r="E63" s="65">
        <v>45505.535520833299</v>
      </c>
      <c r="F63" s="63">
        <v>45505.3125</v>
      </c>
      <c r="G63" s="57" t="s">
        <v>129</v>
      </c>
      <c r="H63" s="57" t="s">
        <v>145</v>
      </c>
      <c r="I63" s="59">
        <v>56</v>
      </c>
      <c r="J63" s="61">
        <v>5.27</v>
      </c>
      <c r="K63" s="57" t="s">
        <v>216</v>
      </c>
      <c r="L63" s="6"/>
    </row>
    <row r="64" spans="2:12" x14ac:dyDescent="0.25">
      <c r="B64" s="5"/>
      <c r="C64" s="56" t="s">
        <v>228</v>
      </c>
      <c r="D64" s="64">
        <v>45505.384965277801</v>
      </c>
      <c r="E64" s="64">
        <v>45505.608692129601</v>
      </c>
      <c r="F64" s="62">
        <v>45505.375</v>
      </c>
      <c r="G64" s="56" t="s">
        <v>129</v>
      </c>
      <c r="H64" s="56" t="s">
        <v>163</v>
      </c>
      <c r="I64" s="58" t="s">
        <v>137</v>
      </c>
      <c r="J64" s="60">
        <v>5.37</v>
      </c>
      <c r="K64" s="56" t="s">
        <v>229</v>
      </c>
      <c r="L64" s="6"/>
    </row>
    <row r="65" spans="2:12" x14ac:dyDescent="0.25">
      <c r="B65" s="5"/>
      <c r="C65" s="57" t="s">
        <v>230</v>
      </c>
      <c r="D65" s="65">
        <v>45505.3987037037</v>
      </c>
      <c r="E65" s="65">
        <v>45505.593506944402</v>
      </c>
      <c r="F65" s="63">
        <v>45505.395833333299</v>
      </c>
      <c r="G65" s="57" t="s">
        <v>129</v>
      </c>
      <c r="H65" s="57" t="s">
        <v>231</v>
      </c>
      <c r="I65" s="59">
        <v>80</v>
      </c>
      <c r="J65" s="61">
        <v>4.68</v>
      </c>
      <c r="K65" s="57" t="s">
        <v>232</v>
      </c>
      <c r="L65" s="6"/>
    </row>
    <row r="66" spans="2:12" x14ac:dyDescent="0.25">
      <c r="B66" s="5"/>
      <c r="C66" s="56" t="s">
        <v>176</v>
      </c>
      <c r="D66" s="64">
        <v>45505.419293981497</v>
      </c>
      <c r="E66" s="64">
        <v>45505.441736111097</v>
      </c>
      <c r="F66" s="62">
        <v>45505.416666666701</v>
      </c>
      <c r="G66" s="56" t="s">
        <v>129</v>
      </c>
      <c r="H66" s="56" t="s">
        <v>177</v>
      </c>
      <c r="I66" s="58" t="s">
        <v>137</v>
      </c>
      <c r="J66" s="60">
        <v>0.54</v>
      </c>
      <c r="K66" s="56" t="s">
        <v>178</v>
      </c>
      <c r="L66" s="6"/>
    </row>
    <row r="67" spans="2:12" x14ac:dyDescent="0.25">
      <c r="B67" s="5"/>
      <c r="C67" s="57" t="s">
        <v>233</v>
      </c>
      <c r="D67" s="65">
        <v>45505.425289351901</v>
      </c>
      <c r="E67" s="65">
        <v>45505.493171296301</v>
      </c>
      <c r="F67" s="63">
        <v>45505.416666666701</v>
      </c>
      <c r="G67" s="57" t="s">
        <v>129</v>
      </c>
      <c r="H67" s="57" t="s">
        <v>234</v>
      </c>
      <c r="I67" s="59">
        <v>134.80000000000001</v>
      </c>
      <c r="J67" s="61">
        <v>1.63</v>
      </c>
      <c r="K67" s="57" t="s">
        <v>235</v>
      </c>
      <c r="L67" s="6"/>
    </row>
    <row r="68" spans="2:12" x14ac:dyDescent="0.25">
      <c r="B68" s="5"/>
      <c r="C68" s="56" t="s">
        <v>236</v>
      </c>
      <c r="D68" s="64">
        <v>45505.460763888899</v>
      </c>
      <c r="E68" s="64">
        <v>45505.486631944397</v>
      </c>
      <c r="F68" s="62">
        <v>45505.458333333299</v>
      </c>
      <c r="G68" s="56" t="s">
        <v>129</v>
      </c>
      <c r="H68" s="56" t="s">
        <v>177</v>
      </c>
      <c r="I68" s="58" t="s">
        <v>137</v>
      </c>
      <c r="J68" s="60">
        <v>0.62</v>
      </c>
      <c r="K68" s="56" t="s">
        <v>178</v>
      </c>
      <c r="L68" s="6"/>
    </row>
    <row r="69" spans="2:12" x14ac:dyDescent="0.25">
      <c r="B69" s="5"/>
      <c r="C69" s="57" t="s">
        <v>190</v>
      </c>
      <c r="D69" s="65">
        <v>45509.288865740702</v>
      </c>
      <c r="E69" s="65">
        <v>45513.696759259299</v>
      </c>
      <c r="F69" s="63">
        <v>45509.270833333299</v>
      </c>
      <c r="G69" s="57" t="s">
        <v>129</v>
      </c>
      <c r="H69" s="57" t="s">
        <v>136</v>
      </c>
      <c r="I69" s="59" t="s">
        <v>137</v>
      </c>
      <c r="J69" s="61">
        <v>105.79</v>
      </c>
      <c r="K69" s="57" t="s">
        <v>140</v>
      </c>
      <c r="L69" s="6"/>
    </row>
    <row r="70" spans="2:12" x14ac:dyDescent="0.25">
      <c r="B70" s="5"/>
      <c r="C70" s="56" t="s">
        <v>237</v>
      </c>
      <c r="D70" s="64">
        <v>45509.2980902778</v>
      </c>
      <c r="E70" s="64">
        <v>45513.605138888903</v>
      </c>
      <c r="F70" s="62">
        <v>45509.291666666701</v>
      </c>
      <c r="G70" s="56" t="s">
        <v>129</v>
      </c>
      <c r="H70" s="56" t="s">
        <v>238</v>
      </c>
      <c r="I70" s="58">
        <v>40.799999999999997</v>
      </c>
      <c r="J70" s="60">
        <v>103.37</v>
      </c>
      <c r="K70" s="56" t="s">
        <v>239</v>
      </c>
      <c r="L70" s="6"/>
    </row>
    <row r="71" spans="2:12" x14ac:dyDescent="0.25">
      <c r="B71" s="5"/>
      <c r="C71" s="57" t="s">
        <v>240</v>
      </c>
      <c r="D71" s="65">
        <v>45509.315601851798</v>
      </c>
      <c r="E71" s="65">
        <v>45513.451689814799</v>
      </c>
      <c r="F71" s="63">
        <v>45509.3125</v>
      </c>
      <c r="G71" s="57" t="s">
        <v>129</v>
      </c>
      <c r="H71" s="57" t="s">
        <v>163</v>
      </c>
      <c r="I71" s="59">
        <v>45.8</v>
      </c>
      <c r="J71" s="61">
        <v>99.27</v>
      </c>
      <c r="K71" s="57" t="s">
        <v>164</v>
      </c>
      <c r="L71" s="6"/>
    </row>
    <row r="72" spans="2:12" x14ac:dyDescent="0.25">
      <c r="B72" s="5"/>
      <c r="C72" s="56" t="s">
        <v>241</v>
      </c>
      <c r="D72" s="64">
        <v>45509.340486111098</v>
      </c>
      <c r="E72" s="64">
        <v>45513.683437500003</v>
      </c>
      <c r="F72" s="62">
        <v>45509.333333333299</v>
      </c>
      <c r="G72" s="56" t="s">
        <v>129</v>
      </c>
      <c r="H72" s="56" t="s">
        <v>145</v>
      </c>
      <c r="I72" s="58">
        <v>27</v>
      </c>
      <c r="J72" s="60">
        <v>104.23</v>
      </c>
      <c r="K72" s="56" t="s">
        <v>242</v>
      </c>
      <c r="L72" s="6"/>
    </row>
    <row r="73" spans="2:12" x14ac:dyDescent="0.25">
      <c r="B73" s="5"/>
      <c r="C73" s="57" t="s">
        <v>243</v>
      </c>
      <c r="D73" s="65">
        <v>45509.380266203698</v>
      </c>
      <c r="E73" s="65">
        <v>45509.591921296298</v>
      </c>
      <c r="F73" s="63">
        <v>45509.375</v>
      </c>
      <c r="G73" s="57" t="s">
        <v>129</v>
      </c>
      <c r="H73" s="57" t="s">
        <v>221</v>
      </c>
      <c r="I73" s="59">
        <v>21</v>
      </c>
      <c r="J73" s="61">
        <v>5.08</v>
      </c>
      <c r="K73" s="57" t="s">
        <v>244</v>
      </c>
      <c r="L73" s="6"/>
    </row>
    <row r="74" spans="2:12" x14ac:dyDescent="0.25">
      <c r="B74" s="5"/>
      <c r="C74" s="56" t="s">
        <v>245</v>
      </c>
      <c r="D74" s="64">
        <v>45510.293101851901</v>
      </c>
      <c r="E74" s="64">
        <v>45512.523611111101</v>
      </c>
      <c r="F74" s="62">
        <v>45510.291666666701</v>
      </c>
      <c r="G74" s="56" t="s">
        <v>129</v>
      </c>
      <c r="H74" s="56" t="s">
        <v>246</v>
      </c>
      <c r="I74" s="58">
        <v>82.9</v>
      </c>
      <c r="J74" s="60">
        <v>53.53</v>
      </c>
      <c r="K74" s="56" t="s">
        <v>247</v>
      </c>
      <c r="L74" s="6"/>
    </row>
    <row r="75" spans="2:12" x14ac:dyDescent="0.25">
      <c r="B75" s="5"/>
      <c r="C75" s="57" t="s">
        <v>248</v>
      </c>
      <c r="D75" s="65">
        <v>45510.3586574074</v>
      </c>
      <c r="E75" s="65">
        <v>45510.555821759299</v>
      </c>
      <c r="F75" s="63">
        <v>45510.354166666701</v>
      </c>
      <c r="G75" s="57" t="s">
        <v>129</v>
      </c>
      <c r="H75" s="57" t="s">
        <v>249</v>
      </c>
      <c r="I75" s="59">
        <v>41.9</v>
      </c>
      <c r="J75" s="61">
        <v>4.7300000000000004</v>
      </c>
      <c r="K75" s="57" t="s">
        <v>250</v>
      </c>
      <c r="L75" s="6"/>
    </row>
    <row r="76" spans="2:12" x14ac:dyDescent="0.25">
      <c r="B76" s="5"/>
      <c r="C76" s="56" t="s">
        <v>243</v>
      </c>
      <c r="D76" s="64">
        <v>45510.378310185202</v>
      </c>
      <c r="E76" s="64">
        <v>45510.698738425897</v>
      </c>
      <c r="F76" s="62">
        <v>45510.375</v>
      </c>
      <c r="G76" s="56" t="s">
        <v>129</v>
      </c>
      <c r="H76" s="56" t="s">
        <v>221</v>
      </c>
      <c r="I76" s="58" t="s">
        <v>137</v>
      </c>
      <c r="J76" s="60">
        <v>7.69</v>
      </c>
      <c r="K76" s="56" t="s">
        <v>244</v>
      </c>
      <c r="L76" s="6"/>
    </row>
    <row r="77" spans="2:12" x14ac:dyDescent="0.25">
      <c r="B77" s="5"/>
      <c r="C77" s="57" t="s">
        <v>251</v>
      </c>
      <c r="D77" s="65">
        <v>45511.3437962963</v>
      </c>
      <c r="E77" s="65">
        <v>45512.782743055599</v>
      </c>
      <c r="F77" s="63">
        <v>45511.333333333299</v>
      </c>
      <c r="G77" s="57" t="s">
        <v>252</v>
      </c>
      <c r="H77" s="57" t="s">
        <v>145</v>
      </c>
      <c r="I77" s="59">
        <v>55.8</v>
      </c>
      <c r="J77" s="61">
        <v>19.63</v>
      </c>
      <c r="K77" s="57" t="s">
        <v>253</v>
      </c>
      <c r="L77" s="6"/>
    </row>
    <row r="78" spans="2:12" x14ac:dyDescent="0.25">
      <c r="B78" s="5"/>
      <c r="C78" s="56" t="s">
        <v>254</v>
      </c>
      <c r="D78" s="64">
        <v>45511.358344907399</v>
      </c>
      <c r="E78" s="64">
        <v>45511.5917708333</v>
      </c>
      <c r="F78" s="62">
        <v>45511.354166666701</v>
      </c>
      <c r="G78" s="56" t="s">
        <v>129</v>
      </c>
      <c r="H78" s="56" t="s">
        <v>249</v>
      </c>
      <c r="I78" s="58">
        <v>42.9</v>
      </c>
      <c r="J78" s="60">
        <v>5.6</v>
      </c>
      <c r="K78" s="56" t="s">
        <v>250</v>
      </c>
      <c r="L78" s="6"/>
    </row>
    <row r="79" spans="2:12" x14ac:dyDescent="0.25">
      <c r="B79" s="5"/>
      <c r="C79" s="57" t="s">
        <v>255</v>
      </c>
      <c r="D79" s="65">
        <v>45511.376458333303</v>
      </c>
      <c r="E79" s="65">
        <v>45511.674583333297</v>
      </c>
      <c r="F79" s="63">
        <v>45511.375</v>
      </c>
      <c r="G79" s="57" t="s">
        <v>129</v>
      </c>
      <c r="H79" s="57" t="s">
        <v>160</v>
      </c>
      <c r="I79" s="59">
        <v>1.9</v>
      </c>
      <c r="J79" s="61">
        <v>7.15</v>
      </c>
      <c r="K79" s="57" t="s">
        <v>256</v>
      </c>
      <c r="L79" s="6"/>
    </row>
    <row r="80" spans="2:12" x14ac:dyDescent="0.25">
      <c r="B80" s="5"/>
      <c r="C80" s="56" t="s">
        <v>257</v>
      </c>
      <c r="D80" s="64">
        <v>45512.345543981501</v>
      </c>
      <c r="E80" s="64">
        <v>45512.653993055603</v>
      </c>
      <c r="F80" s="62">
        <v>45512.333333333299</v>
      </c>
      <c r="G80" s="56" t="s">
        <v>129</v>
      </c>
      <c r="H80" s="56" t="s">
        <v>258</v>
      </c>
      <c r="I80" s="58">
        <v>12.8</v>
      </c>
      <c r="J80" s="60">
        <v>7.4</v>
      </c>
      <c r="K80" s="56" t="s">
        <v>259</v>
      </c>
      <c r="L80" s="6"/>
    </row>
    <row r="81" spans="2:12" x14ac:dyDescent="0.25">
      <c r="B81" s="5"/>
      <c r="C81" s="57" t="s">
        <v>243</v>
      </c>
      <c r="D81" s="65">
        <v>45512.380717592598</v>
      </c>
      <c r="E81" s="65">
        <v>45512.578946759299</v>
      </c>
      <c r="F81" s="63">
        <v>45512.375</v>
      </c>
      <c r="G81" s="57" t="s">
        <v>129</v>
      </c>
      <c r="H81" s="57" t="s">
        <v>221</v>
      </c>
      <c r="I81" s="59">
        <v>24</v>
      </c>
      <c r="J81" s="61">
        <v>4.76</v>
      </c>
      <c r="K81" s="57" t="s">
        <v>244</v>
      </c>
      <c r="L81" s="6"/>
    </row>
    <row r="82" spans="2:12" x14ac:dyDescent="0.25">
      <c r="B82" s="5"/>
      <c r="C82" s="56" t="s">
        <v>167</v>
      </c>
      <c r="D82" s="64">
        <v>45513.335509259297</v>
      </c>
      <c r="E82" s="64">
        <v>45513.680925925903</v>
      </c>
      <c r="F82" s="62">
        <v>45513.333333333299</v>
      </c>
      <c r="G82" s="56" t="s">
        <v>129</v>
      </c>
      <c r="H82" s="56" t="s">
        <v>142</v>
      </c>
      <c r="I82" s="58">
        <v>29.7</v>
      </c>
      <c r="J82" s="60">
        <v>8.2899999999999991</v>
      </c>
      <c r="K82" s="56" t="s">
        <v>143</v>
      </c>
      <c r="L82" s="6"/>
    </row>
    <row r="83" spans="2:12" x14ac:dyDescent="0.25">
      <c r="B83" s="5"/>
      <c r="C83" s="57" t="s">
        <v>260</v>
      </c>
      <c r="D83" s="65">
        <v>45513.338773148098</v>
      </c>
      <c r="E83" s="65">
        <v>45513.6801851852</v>
      </c>
      <c r="F83" s="63">
        <v>45513.333333333299</v>
      </c>
      <c r="G83" s="57" t="s">
        <v>129</v>
      </c>
      <c r="H83" s="57" t="s">
        <v>172</v>
      </c>
      <c r="I83" s="59">
        <v>29.7</v>
      </c>
      <c r="J83" s="61">
        <v>8.19</v>
      </c>
      <c r="K83" s="57" t="s">
        <v>173</v>
      </c>
      <c r="L83" s="6"/>
    </row>
    <row r="84" spans="2:12" x14ac:dyDescent="0.25">
      <c r="B84" s="5"/>
      <c r="C84" s="56" t="s">
        <v>261</v>
      </c>
      <c r="D84" s="64">
        <v>45513.370520833298</v>
      </c>
      <c r="E84" s="64">
        <v>45513.663078703699</v>
      </c>
      <c r="F84" s="62">
        <v>45513.354166666701</v>
      </c>
      <c r="G84" s="56" t="s">
        <v>129</v>
      </c>
      <c r="H84" s="56" t="s">
        <v>199</v>
      </c>
      <c r="I84" s="58" t="s">
        <v>137</v>
      </c>
      <c r="J84" s="60">
        <v>7.02</v>
      </c>
      <c r="K84" s="56" t="s">
        <v>200</v>
      </c>
      <c r="L84" s="6"/>
    </row>
    <row r="85" spans="2:12" x14ac:dyDescent="0.25">
      <c r="B85" s="5"/>
      <c r="C85" s="57" t="s">
        <v>190</v>
      </c>
      <c r="D85" s="65">
        <v>45516.2869907407</v>
      </c>
      <c r="E85" s="65">
        <v>45520.696469907401</v>
      </c>
      <c r="F85" s="63">
        <v>45516.270833333299</v>
      </c>
      <c r="G85" s="57" t="s">
        <v>129</v>
      </c>
      <c r="H85" s="57" t="s">
        <v>136</v>
      </c>
      <c r="I85" s="59">
        <v>48.9</v>
      </c>
      <c r="J85" s="61">
        <v>105.83</v>
      </c>
      <c r="K85" s="57" t="s">
        <v>140</v>
      </c>
      <c r="L85" s="6"/>
    </row>
    <row r="86" spans="2:12" x14ac:dyDescent="0.25">
      <c r="B86" s="5"/>
      <c r="C86" s="56" t="s">
        <v>262</v>
      </c>
      <c r="D86" s="64">
        <v>45516.302743055603</v>
      </c>
      <c r="E86" s="64">
        <v>45520.591666666704</v>
      </c>
      <c r="F86" s="62">
        <v>45516.291666666701</v>
      </c>
      <c r="G86" s="56" t="s">
        <v>129</v>
      </c>
      <c r="H86" s="56" t="s">
        <v>238</v>
      </c>
      <c r="I86" s="58">
        <v>39.799999999999997</v>
      </c>
      <c r="J86" s="60">
        <v>102.93</v>
      </c>
      <c r="K86" s="56" t="s">
        <v>239</v>
      </c>
      <c r="L86" s="6"/>
    </row>
    <row r="87" spans="2:12" x14ac:dyDescent="0.25">
      <c r="B87" s="5"/>
      <c r="C87" s="57" t="s">
        <v>263</v>
      </c>
      <c r="D87" s="65">
        <v>45516.315578703703</v>
      </c>
      <c r="E87" s="65">
        <v>45520.459780092599</v>
      </c>
      <c r="F87" s="63">
        <v>45516.3125</v>
      </c>
      <c r="G87" s="57" t="s">
        <v>129</v>
      </c>
      <c r="H87" s="57" t="s">
        <v>264</v>
      </c>
      <c r="I87" s="59">
        <v>48.9</v>
      </c>
      <c r="J87" s="61">
        <v>99.46</v>
      </c>
      <c r="K87" s="57" t="s">
        <v>265</v>
      </c>
      <c r="L87" s="6"/>
    </row>
    <row r="88" spans="2:12" x14ac:dyDescent="0.25">
      <c r="B88" s="5"/>
      <c r="C88" s="56" t="s">
        <v>162</v>
      </c>
      <c r="D88" s="64">
        <v>45516.319328703699</v>
      </c>
      <c r="E88" s="64">
        <v>45519.684884259303</v>
      </c>
      <c r="F88" s="62">
        <v>45516.3125</v>
      </c>
      <c r="G88" s="56" t="s">
        <v>129</v>
      </c>
      <c r="H88" s="56" t="s">
        <v>163</v>
      </c>
      <c r="I88" s="58">
        <v>51.7</v>
      </c>
      <c r="J88" s="60">
        <v>80.77</v>
      </c>
      <c r="K88" s="56" t="s">
        <v>164</v>
      </c>
      <c r="L88" s="6"/>
    </row>
    <row r="89" spans="2:12" x14ac:dyDescent="0.25">
      <c r="B89" s="5"/>
      <c r="C89" s="57" t="s">
        <v>266</v>
      </c>
      <c r="D89" s="65">
        <v>45517.011724536998</v>
      </c>
      <c r="E89" s="65">
        <v>45525.626539351899</v>
      </c>
      <c r="F89" s="63">
        <v>45517</v>
      </c>
      <c r="G89" s="57" t="s">
        <v>129</v>
      </c>
      <c r="H89" s="57" t="s">
        <v>267</v>
      </c>
      <c r="I89" s="59" t="s">
        <v>137</v>
      </c>
      <c r="J89" s="61">
        <v>206.76</v>
      </c>
      <c r="K89" s="57" t="s">
        <v>268</v>
      </c>
      <c r="L89" s="6"/>
    </row>
    <row r="90" spans="2:12" x14ac:dyDescent="0.25">
      <c r="B90" s="5"/>
      <c r="C90" s="56" t="s">
        <v>269</v>
      </c>
      <c r="D90" s="64">
        <v>45517.320729166699</v>
      </c>
      <c r="E90" s="64">
        <v>45517.5964467593</v>
      </c>
      <c r="F90" s="62">
        <v>45517.3125</v>
      </c>
      <c r="G90" s="56" t="s">
        <v>129</v>
      </c>
      <c r="H90" s="56" t="s">
        <v>177</v>
      </c>
      <c r="I90" s="58">
        <v>5.8</v>
      </c>
      <c r="J90" s="60">
        <v>6.62</v>
      </c>
      <c r="K90" s="56" t="s">
        <v>270</v>
      </c>
      <c r="L90" s="6"/>
    </row>
    <row r="91" spans="2:12" x14ac:dyDescent="0.25">
      <c r="B91" s="5"/>
      <c r="C91" s="57" t="s">
        <v>271</v>
      </c>
      <c r="D91" s="65">
        <v>45517.322013888901</v>
      </c>
      <c r="E91" s="65">
        <v>45518.677476851903</v>
      </c>
      <c r="F91" s="63">
        <v>45517.3125</v>
      </c>
      <c r="G91" s="57" t="s">
        <v>129</v>
      </c>
      <c r="H91" s="57" t="s">
        <v>272</v>
      </c>
      <c r="I91" s="59">
        <v>40.799999999999997</v>
      </c>
      <c r="J91" s="61">
        <v>32.53</v>
      </c>
      <c r="K91" s="57" t="s">
        <v>273</v>
      </c>
      <c r="L91" s="6"/>
    </row>
    <row r="92" spans="2:12" x14ac:dyDescent="0.25">
      <c r="B92" s="5"/>
      <c r="C92" s="56" t="s">
        <v>274</v>
      </c>
      <c r="D92" s="64">
        <v>45517.357118055603</v>
      </c>
      <c r="E92" s="64">
        <v>45518.754814814798</v>
      </c>
      <c r="F92" s="62">
        <v>45517.354166666701</v>
      </c>
      <c r="G92" s="56" t="s">
        <v>129</v>
      </c>
      <c r="H92" s="56" t="s">
        <v>133</v>
      </c>
      <c r="I92" s="58">
        <v>47.9</v>
      </c>
      <c r="J92" s="60">
        <v>33.54</v>
      </c>
      <c r="K92" s="56" t="s">
        <v>275</v>
      </c>
      <c r="L92" s="6"/>
    </row>
    <row r="93" spans="2:12" x14ac:dyDescent="0.25">
      <c r="B93" s="5"/>
      <c r="C93" s="57" t="s">
        <v>276</v>
      </c>
      <c r="D93" s="65">
        <v>45517.4768287037</v>
      </c>
      <c r="E93" s="65">
        <v>45518.647291666697</v>
      </c>
      <c r="F93" s="63">
        <v>45517.476168981499</v>
      </c>
      <c r="G93" s="57" t="s">
        <v>129</v>
      </c>
      <c r="H93" s="57" t="s">
        <v>221</v>
      </c>
      <c r="I93" s="59" t="s">
        <v>137</v>
      </c>
      <c r="J93" s="61">
        <v>28.09</v>
      </c>
      <c r="K93" s="57" t="s">
        <v>277</v>
      </c>
      <c r="L93" s="6"/>
    </row>
    <row r="94" spans="2:12" x14ac:dyDescent="0.25">
      <c r="B94" s="5"/>
      <c r="C94" s="56" t="s">
        <v>278</v>
      </c>
      <c r="D94" s="64">
        <v>45518.329155092601</v>
      </c>
      <c r="E94" s="64">
        <v>45518.723344907397</v>
      </c>
      <c r="F94" s="62">
        <v>45518.3125</v>
      </c>
      <c r="G94" s="56" t="s">
        <v>129</v>
      </c>
      <c r="H94" s="56" t="s">
        <v>133</v>
      </c>
      <c r="I94" s="58">
        <v>274.7</v>
      </c>
      <c r="J94" s="60">
        <v>9.4600000000000009</v>
      </c>
      <c r="K94" s="56" t="s">
        <v>275</v>
      </c>
      <c r="L94" s="6"/>
    </row>
    <row r="95" spans="2:12" x14ac:dyDescent="0.25">
      <c r="B95" s="5"/>
      <c r="C95" s="57" t="s">
        <v>279</v>
      </c>
      <c r="D95" s="65">
        <v>45518.3293402778</v>
      </c>
      <c r="E95" s="65">
        <v>45519.759398148097</v>
      </c>
      <c r="F95" s="63">
        <v>45518.3125</v>
      </c>
      <c r="G95" s="57" t="s">
        <v>129</v>
      </c>
      <c r="H95" s="57" t="s">
        <v>177</v>
      </c>
      <c r="I95" s="59">
        <v>74.7</v>
      </c>
      <c r="J95" s="61">
        <v>34.32</v>
      </c>
      <c r="K95" s="57" t="s">
        <v>280</v>
      </c>
      <c r="L95" s="6"/>
    </row>
    <row r="96" spans="2:12" x14ac:dyDescent="0.25">
      <c r="B96" s="5"/>
      <c r="C96" s="56" t="s">
        <v>257</v>
      </c>
      <c r="D96" s="64">
        <v>45519.6188078704</v>
      </c>
      <c r="E96" s="64">
        <v>45519.7420949074</v>
      </c>
      <c r="F96" s="62">
        <v>45519.618252314802</v>
      </c>
      <c r="G96" s="56" t="s">
        <v>129</v>
      </c>
      <c r="H96" s="56" t="s">
        <v>258</v>
      </c>
      <c r="I96" s="58" t="s">
        <v>137</v>
      </c>
      <c r="J96" s="60">
        <v>2.96</v>
      </c>
      <c r="K96" s="56" t="s">
        <v>259</v>
      </c>
      <c r="L96" s="6"/>
    </row>
    <row r="97" spans="2:12" x14ac:dyDescent="0.25">
      <c r="B97" s="5"/>
      <c r="C97" s="57" t="s">
        <v>281</v>
      </c>
      <c r="D97" s="65">
        <v>45521.341990740701</v>
      </c>
      <c r="E97" s="65">
        <v>45521.451736111099</v>
      </c>
      <c r="F97" s="63">
        <v>45521.333333333299</v>
      </c>
      <c r="G97" s="57" t="s">
        <v>129</v>
      </c>
      <c r="H97" s="57" t="s">
        <v>221</v>
      </c>
      <c r="I97" s="59">
        <v>32.700000000000003</v>
      </c>
      <c r="J97" s="61">
        <v>2.63</v>
      </c>
      <c r="K97" s="57" t="s">
        <v>222</v>
      </c>
      <c r="L97" s="6"/>
    </row>
    <row r="98" spans="2:12" x14ac:dyDescent="0.25">
      <c r="B98" s="5"/>
      <c r="C98" s="56" t="s">
        <v>282</v>
      </c>
      <c r="D98" s="64">
        <v>45521.460740740702</v>
      </c>
      <c r="E98" s="64">
        <v>45521.504479166702</v>
      </c>
      <c r="F98" s="62">
        <v>45521.458333333299</v>
      </c>
      <c r="G98" s="56" t="s">
        <v>129</v>
      </c>
      <c r="H98" s="56" t="s">
        <v>221</v>
      </c>
      <c r="I98" s="58">
        <v>32.9</v>
      </c>
      <c r="J98" s="60">
        <v>1.05</v>
      </c>
      <c r="K98" s="56" t="s">
        <v>222</v>
      </c>
      <c r="L98" s="6"/>
    </row>
    <row r="99" spans="2:12" x14ac:dyDescent="0.25">
      <c r="B99" s="5"/>
      <c r="C99" s="57" t="s">
        <v>283</v>
      </c>
      <c r="D99" s="65">
        <v>45523.299745370401</v>
      </c>
      <c r="E99" s="65">
        <v>45531.346979166701</v>
      </c>
      <c r="F99" s="63">
        <v>45523.291666666701</v>
      </c>
      <c r="G99" s="57" t="s">
        <v>129</v>
      </c>
      <c r="H99" s="57" t="s">
        <v>172</v>
      </c>
      <c r="I99" s="59">
        <v>41.8</v>
      </c>
      <c r="J99" s="61">
        <v>193.13</v>
      </c>
      <c r="K99" s="57" t="s">
        <v>173</v>
      </c>
      <c r="L99" s="6"/>
    </row>
    <row r="100" spans="2:12" x14ac:dyDescent="0.25">
      <c r="B100" s="5"/>
      <c r="C100" s="56" t="s">
        <v>139</v>
      </c>
      <c r="D100" s="64">
        <v>45523.346238425896</v>
      </c>
      <c r="E100" s="64">
        <v>45526.429224537002</v>
      </c>
      <c r="F100" s="62">
        <v>45523.333333333299</v>
      </c>
      <c r="G100" s="56" t="s">
        <v>129</v>
      </c>
      <c r="H100" s="56" t="s">
        <v>136</v>
      </c>
      <c r="I100" s="58">
        <v>20.7</v>
      </c>
      <c r="J100" s="60">
        <v>73.989999999999995</v>
      </c>
      <c r="K100" s="56" t="s">
        <v>140</v>
      </c>
      <c r="L100" s="6"/>
    </row>
    <row r="101" spans="2:12" x14ac:dyDescent="0.25">
      <c r="B101" s="5"/>
      <c r="C101" s="57" t="s">
        <v>284</v>
      </c>
      <c r="D101" s="65">
        <v>45524.318599537</v>
      </c>
      <c r="E101" s="65">
        <v>45526.590462963002</v>
      </c>
      <c r="F101" s="63">
        <v>45524.3125</v>
      </c>
      <c r="G101" s="57" t="s">
        <v>129</v>
      </c>
      <c r="H101" s="57" t="s">
        <v>272</v>
      </c>
      <c r="I101" s="59">
        <v>35.9</v>
      </c>
      <c r="J101" s="61">
        <v>54.52</v>
      </c>
      <c r="K101" s="57" t="s">
        <v>273</v>
      </c>
      <c r="L101" s="6"/>
    </row>
    <row r="102" spans="2:12" x14ac:dyDescent="0.25">
      <c r="B102" s="5"/>
      <c r="C102" s="56" t="s">
        <v>285</v>
      </c>
      <c r="D102" s="64">
        <v>45524.3340509259</v>
      </c>
      <c r="E102" s="64">
        <v>45524.667766203696</v>
      </c>
      <c r="F102" s="62">
        <v>45524.333333333299</v>
      </c>
      <c r="G102" s="56" t="s">
        <v>129</v>
      </c>
      <c r="H102" s="56" t="s">
        <v>145</v>
      </c>
      <c r="I102" s="58">
        <v>25.7</v>
      </c>
      <c r="J102" s="60">
        <v>8.01</v>
      </c>
      <c r="K102" s="56" t="s">
        <v>146</v>
      </c>
      <c r="L102" s="6"/>
    </row>
    <row r="103" spans="2:12" x14ac:dyDescent="0.25">
      <c r="B103" s="5"/>
      <c r="C103" s="57" t="s">
        <v>286</v>
      </c>
      <c r="D103" s="65">
        <v>45524.363333333298</v>
      </c>
      <c r="E103" s="65">
        <v>45526.475578703699</v>
      </c>
      <c r="F103" s="63">
        <v>45524.354166666701</v>
      </c>
      <c r="G103" s="57" t="s">
        <v>129</v>
      </c>
      <c r="H103" s="57" t="s">
        <v>163</v>
      </c>
      <c r="I103" s="59">
        <v>48.9</v>
      </c>
      <c r="J103" s="61">
        <v>50.69</v>
      </c>
      <c r="K103" s="57" t="s">
        <v>229</v>
      </c>
      <c r="L103" s="6"/>
    </row>
    <row r="104" spans="2:12" x14ac:dyDescent="0.25">
      <c r="B104" s="5"/>
      <c r="C104" s="56" t="s">
        <v>287</v>
      </c>
      <c r="D104" s="64">
        <v>45524.371747685203</v>
      </c>
      <c r="E104" s="64">
        <v>45527.538900462998</v>
      </c>
      <c r="F104" s="62">
        <v>45524.354166666701</v>
      </c>
      <c r="G104" s="56" t="s">
        <v>129</v>
      </c>
      <c r="H104" s="56" t="s">
        <v>163</v>
      </c>
      <c r="I104" s="58">
        <v>54.9</v>
      </c>
      <c r="J104" s="60">
        <v>76.010000000000005</v>
      </c>
      <c r="K104" s="56" t="s">
        <v>288</v>
      </c>
      <c r="L104" s="6"/>
    </row>
    <row r="105" spans="2:12" x14ac:dyDescent="0.25">
      <c r="B105" s="5"/>
      <c r="C105" s="57" t="s">
        <v>241</v>
      </c>
      <c r="D105" s="65">
        <v>45525.3370138889</v>
      </c>
      <c r="E105" s="65">
        <v>45525.715648148202</v>
      </c>
      <c r="F105" s="63">
        <v>45525.333333333299</v>
      </c>
      <c r="G105" s="57" t="s">
        <v>129</v>
      </c>
      <c r="H105" s="57" t="s">
        <v>145</v>
      </c>
      <c r="I105" s="59">
        <v>7.6</v>
      </c>
      <c r="J105" s="61">
        <v>9.09</v>
      </c>
      <c r="K105" s="57" t="s">
        <v>242</v>
      </c>
      <c r="L105" s="6"/>
    </row>
    <row r="106" spans="2:12" x14ac:dyDescent="0.25">
      <c r="B106" s="5"/>
      <c r="C106" s="56" t="s">
        <v>274</v>
      </c>
      <c r="D106" s="64">
        <v>45525.3883333333</v>
      </c>
      <c r="E106" s="64">
        <v>45525.738749999997</v>
      </c>
      <c r="F106" s="62">
        <v>45525.375</v>
      </c>
      <c r="G106" s="56" t="s">
        <v>129</v>
      </c>
      <c r="H106" s="56" t="s">
        <v>133</v>
      </c>
      <c r="I106" s="58" t="s">
        <v>137</v>
      </c>
      <c r="J106" s="60">
        <v>8.41</v>
      </c>
      <c r="K106" s="56" t="s">
        <v>275</v>
      </c>
      <c r="L106" s="6"/>
    </row>
    <row r="107" spans="2:12" x14ac:dyDescent="0.25">
      <c r="B107" s="5"/>
      <c r="C107" s="57" t="s">
        <v>289</v>
      </c>
      <c r="D107" s="65">
        <v>45525.422407407408</v>
      </c>
      <c r="E107" s="65">
        <v>45526.661412037</v>
      </c>
      <c r="F107" s="63">
        <v>45525.416666666701</v>
      </c>
      <c r="G107" s="57" t="s">
        <v>252</v>
      </c>
      <c r="H107" s="57" t="s">
        <v>145</v>
      </c>
      <c r="I107" s="59">
        <v>48.9</v>
      </c>
      <c r="J107" s="61">
        <v>14.22</v>
      </c>
      <c r="K107" s="57" t="s">
        <v>290</v>
      </c>
      <c r="L107" s="6"/>
    </row>
    <row r="108" spans="2:12" x14ac:dyDescent="0.25">
      <c r="B108" s="5"/>
      <c r="C108" s="56" t="s">
        <v>291</v>
      </c>
      <c r="D108" s="64">
        <v>45527.274467592601</v>
      </c>
      <c r="E108" s="64">
        <v>45527.481574074103</v>
      </c>
      <c r="F108" s="62">
        <v>45527.270833333299</v>
      </c>
      <c r="G108" s="56" t="s">
        <v>129</v>
      </c>
      <c r="H108" s="56" t="s">
        <v>136</v>
      </c>
      <c r="I108" s="58">
        <v>10.9</v>
      </c>
      <c r="J108" s="60">
        <v>4.97</v>
      </c>
      <c r="K108" s="56" t="s">
        <v>140</v>
      </c>
      <c r="L108" s="6"/>
    </row>
    <row r="109" spans="2:12" x14ac:dyDescent="0.25">
      <c r="B109" s="5"/>
      <c r="C109" s="57" t="s">
        <v>292</v>
      </c>
      <c r="D109" s="65">
        <v>45527.336898148104</v>
      </c>
      <c r="E109" s="65">
        <v>45527.597303240698</v>
      </c>
      <c r="F109" s="63">
        <v>45527.333333333299</v>
      </c>
      <c r="G109" s="57" t="s">
        <v>129</v>
      </c>
      <c r="H109" s="57" t="s">
        <v>145</v>
      </c>
      <c r="I109" s="59">
        <v>9.6</v>
      </c>
      <c r="J109" s="61">
        <v>6.25</v>
      </c>
      <c r="K109" s="57" t="s">
        <v>242</v>
      </c>
      <c r="L109" s="6"/>
    </row>
    <row r="110" spans="2:12" x14ac:dyDescent="0.25">
      <c r="B110" s="5"/>
      <c r="C110" s="56" t="s">
        <v>293</v>
      </c>
      <c r="D110" s="64">
        <v>45527.343784722201</v>
      </c>
      <c r="E110" s="64">
        <v>45527.712048611102</v>
      </c>
      <c r="F110" s="62">
        <v>45527.333333333299</v>
      </c>
      <c r="G110" s="56" t="s">
        <v>129</v>
      </c>
      <c r="H110" s="56" t="s">
        <v>145</v>
      </c>
      <c r="I110" s="58" t="s">
        <v>137</v>
      </c>
      <c r="J110" s="60">
        <v>8.84</v>
      </c>
      <c r="K110" s="56" t="s">
        <v>294</v>
      </c>
      <c r="L110" s="6"/>
    </row>
    <row r="111" spans="2:12" x14ac:dyDescent="0.25">
      <c r="B111" s="5"/>
      <c r="C111" s="57" t="s">
        <v>190</v>
      </c>
      <c r="D111" s="65">
        <v>45530.2785532407</v>
      </c>
      <c r="E111" s="65">
        <v>45530.715509259302</v>
      </c>
      <c r="F111" s="63">
        <v>45530.270833333299</v>
      </c>
      <c r="G111" s="57" t="s">
        <v>129</v>
      </c>
      <c r="H111" s="57" t="s">
        <v>136</v>
      </c>
      <c r="I111" s="59">
        <v>52.7</v>
      </c>
      <c r="J111" s="61">
        <v>10.49</v>
      </c>
      <c r="K111" s="57" t="s">
        <v>138</v>
      </c>
      <c r="L111" s="6"/>
    </row>
    <row r="112" spans="2:12" x14ac:dyDescent="0.25">
      <c r="B112" s="5"/>
      <c r="C112" s="56" t="s">
        <v>263</v>
      </c>
      <c r="D112" s="64">
        <v>45530.313645833303</v>
      </c>
      <c r="E112" s="64">
        <v>45532.470208333303</v>
      </c>
      <c r="F112" s="62">
        <v>45530.3125</v>
      </c>
      <c r="G112" s="56" t="s">
        <v>129</v>
      </c>
      <c r="H112" s="56" t="s">
        <v>264</v>
      </c>
      <c r="I112" s="58">
        <v>52.7</v>
      </c>
      <c r="J112" s="60">
        <v>51.76</v>
      </c>
      <c r="K112" s="56" t="s">
        <v>265</v>
      </c>
      <c r="L112" s="6"/>
    </row>
    <row r="113" spans="2:12" x14ac:dyDescent="0.25">
      <c r="B113" s="5"/>
      <c r="C113" s="57" t="s">
        <v>295</v>
      </c>
      <c r="D113" s="65">
        <v>45530.3186458333</v>
      </c>
      <c r="E113" s="65">
        <v>45555.752604166701</v>
      </c>
      <c r="F113" s="63">
        <v>45536</v>
      </c>
      <c r="G113" s="57" t="s">
        <v>129</v>
      </c>
      <c r="H113" s="57" t="s">
        <v>130</v>
      </c>
      <c r="I113" s="59">
        <v>165.9</v>
      </c>
      <c r="J113" s="61">
        <v>610.41999999999996</v>
      </c>
      <c r="K113" s="57" t="s">
        <v>131</v>
      </c>
      <c r="L113" s="6"/>
    </row>
    <row r="114" spans="2:12" x14ac:dyDescent="0.25">
      <c r="B114" s="5"/>
      <c r="C114" s="56" t="s">
        <v>228</v>
      </c>
      <c r="D114" s="64">
        <v>45530.337037037003</v>
      </c>
      <c r="E114" s="64">
        <v>45535.405069444401</v>
      </c>
      <c r="F114" s="62">
        <v>45530.333333333299</v>
      </c>
      <c r="G114" s="56" t="s">
        <v>129</v>
      </c>
      <c r="H114" s="56" t="s">
        <v>163</v>
      </c>
      <c r="I114" s="58">
        <v>104.8</v>
      </c>
      <c r="J114" s="60">
        <v>121.63</v>
      </c>
      <c r="K114" s="56" t="s">
        <v>229</v>
      </c>
      <c r="L114" s="6"/>
    </row>
    <row r="115" spans="2:12" x14ac:dyDescent="0.25">
      <c r="B115" s="5"/>
      <c r="C115" s="57" t="s">
        <v>168</v>
      </c>
      <c r="D115" s="65">
        <v>45530.511400463001</v>
      </c>
      <c r="E115" s="65">
        <v>45530.695381944402</v>
      </c>
      <c r="F115" s="63">
        <v>45530.5</v>
      </c>
      <c r="G115" s="57" t="s">
        <v>129</v>
      </c>
      <c r="H115" s="57" t="s">
        <v>169</v>
      </c>
      <c r="I115" s="59" t="s">
        <v>137</v>
      </c>
      <c r="J115" s="61">
        <v>4.42</v>
      </c>
      <c r="K115" s="57" t="s">
        <v>170</v>
      </c>
      <c r="L115" s="6"/>
    </row>
    <row r="116" spans="2:12" x14ac:dyDescent="0.25">
      <c r="B116" s="5"/>
      <c r="C116" s="56" t="s">
        <v>135</v>
      </c>
      <c r="D116" s="64">
        <v>45531.284837963001</v>
      </c>
      <c r="E116" s="64">
        <v>45531.7416898148</v>
      </c>
      <c r="F116" s="62">
        <v>45531.270833333299</v>
      </c>
      <c r="G116" s="56" t="s">
        <v>129</v>
      </c>
      <c r="H116" s="56" t="s">
        <v>136</v>
      </c>
      <c r="I116" s="58">
        <v>53.7</v>
      </c>
      <c r="J116" s="60">
        <v>10.96</v>
      </c>
      <c r="K116" s="56" t="s">
        <v>138</v>
      </c>
      <c r="L116" s="6"/>
    </row>
    <row r="117" spans="2:12" x14ac:dyDescent="0.25">
      <c r="B117" s="5"/>
      <c r="C117" s="57" t="s">
        <v>296</v>
      </c>
      <c r="D117" s="65">
        <v>45531.313634259299</v>
      </c>
      <c r="E117" s="65">
        <v>45531.527164351901</v>
      </c>
      <c r="F117" s="63">
        <v>45531.3125</v>
      </c>
      <c r="G117" s="57" t="s">
        <v>129</v>
      </c>
      <c r="H117" s="57" t="s">
        <v>142</v>
      </c>
      <c r="I117" s="59">
        <v>42.8</v>
      </c>
      <c r="J117" s="61">
        <v>5.12</v>
      </c>
      <c r="K117" s="57" t="s">
        <v>143</v>
      </c>
      <c r="L117" s="6"/>
    </row>
    <row r="118" spans="2:12" x14ac:dyDescent="0.25">
      <c r="B118" s="5"/>
      <c r="C118" s="56" t="s">
        <v>297</v>
      </c>
      <c r="D118" s="64">
        <v>45531.316099536998</v>
      </c>
      <c r="E118" s="64">
        <v>45531.587847222203</v>
      </c>
      <c r="F118" s="62">
        <v>45531.3125</v>
      </c>
      <c r="G118" s="56" t="s">
        <v>129</v>
      </c>
      <c r="H118" s="56" t="s">
        <v>221</v>
      </c>
      <c r="I118" s="58">
        <v>18.600000000000001</v>
      </c>
      <c r="J118" s="60">
        <v>6.52</v>
      </c>
      <c r="K118" s="56" t="s">
        <v>298</v>
      </c>
      <c r="L118" s="6"/>
    </row>
    <row r="119" spans="2:12" x14ac:dyDescent="0.25">
      <c r="B119" s="5"/>
      <c r="C119" s="57" t="s">
        <v>194</v>
      </c>
      <c r="D119" s="65">
        <v>45531.358310185198</v>
      </c>
      <c r="E119" s="65">
        <v>45531.673506944397</v>
      </c>
      <c r="F119" s="63">
        <v>45531.354166666701</v>
      </c>
      <c r="G119" s="57" t="s">
        <v>129</v>
      </c>
      <c r="H119" s="57" t="s">
        <v>130</v>
      </c>
      <c r="I119" s="59">
        <v>20.9</v>
      </c>
      <c r="J119" s="61">
        <v>7.56</v>
      </c>
      <c r="K119" s="57" t="s">
        <v>195</v>
      </c>
      <c r="L119" s="6"/>
    </row>
    <row r="120" spans="2:12" x14ac:dyDescent="0.25">
      <c r="B120" s="5"/>
      <c r="C120" s="56" t="s">
        <v>299</v>
      </c>
      <c r="D120" s="64">
        <v>45531.358344907399</v>
      </c>
      <c r="E120" s="64">
        <v>45531.673564814802</v>
      </c>
      <c r="F120" s="62">
        <v>45531.354166666701</v>
      </c>
      <c r="G120" s="56" t="s">
        <v>129</v>
      </c>
      <c r="H120" s="56" t="s">
        <v>177</v>
      </c>
      <c r="I120" s="58">
        <v>20.9</v>
      </c>
      <c r="J120" s="60">
        <v>7.57</v>
      </c>
      <c r="K120" s="56" t="s">
        <v>300</v>
      </c>
      <c r="L120" s="6"/>
    </row>
    <row r="121" spans="2:12" x14ac:dyDescent="0.25">
      <c r="B121" s="5"/>
      <c r="C121" s="57" t="s">
        <v>190</v>
      </c>
      <c r="D121" s="65">
        <v>45532.274004629602</v>
      </c>
      <c r="E121" s="65">
        <v>45532.713067129604</v>
      </c>
      <c r="F121" s="63">
        <v>45532.270833333299</v>
      </c>
      <c r="G121" s="57" t="s">
        <v>129</v>
      </c>
      <c r="H121" s="57" t="s">
        <v>136</v>
      </c>
      <c r="I121" s="59">
        <v>54.7</v>
      </c>
      <c r="J121" s="61">
        <v>10.54</v>
      </c>
      <c r="K121" s="57" t="s">
        <v>138</v>
      </c>
      <c r="L121" s="6"/>
    </row>
    <row r="122" spans="2:12" x14ac:dyDescent="0.25">
      <c r="B122" s="5"/>
      <c r="C122" s="56" t="s">
        <v>176</v>
      </c>
      <c r="D122" s="64">
        <v>45532.293553240699</v>
      </c>
      <c r="E122" s="64">
        <v>45532.6337152778</v>
      </c>
      <c r="F122" s="62">
        <v>45532.291666666701</v>
      </c>
      <c r="G122" s="56" t="s">
        <v>129</v>
      </c>
      <c r="H122" s="56" t="s">
        <v>177</v>
      </c>
      <c r="I122" s="58">
        <v>105</v>
      </c>
      <c r="J122" s="60">
        <v>8.16</v>
      </c>
      <c r="K122" s="56" t="s">
        <v>178</v>
      </c>
      <c r="L122" s="6"/>
    </row>
    <row r="123" spans="2:12" x14ac:dyDescent="0.25">
      <c r="B123" s="5"/>
      <c r="C123" s="57" t="s">
        <v>296</v>
      </c>
      <c r="D123" s="65">
        <v>45532.313854166699</v>
      </c>
      <c r="E123" s="65">
        <v>45533.630891203698</v>
      </c>
      <c r="F123" s="63">
        <v>45532.3125</v>
      </c>
      <c r="G123" s="57" t="s">
        <v>129</v>
      </c>
      <c r="H123" s="57" t="s">
        <v>142</v>
      </c>
      <c r="I123" s="59">
        <v>42.7</v>
      </c>
      <c r="J123" s="61">
        <v>31.61</v>
      </c>
      <c r="K123" s="57" t="s">
        <v>143</v>
      </c>
      <c r="L123" s="6"/>
    </row>
    <row r="124" spans="2:12" x14ac:dyDescent="0.25">
      <c r="B124" s="5"/>
      <c r="C124" s="56" t="s">
        <v>301</v>
      </c>
      <c r="D124" s="64">
        <v>45532.342349537001</v>
      </c>
      <c r="E124" s="64">
        <v>45532.678657407399</v>
      </c>
      <c r="F124" s="62">
        <v>45532.333333333299</v>
      </c>
      <c r="G124" s="56" t="s">
        <v>129</v>
      </c>
      <c r="H124" s="56" t="s">
        <v>145</v>
      </c>
      <c r="I124" s="58" t="s">
        <v>137</v>
      </c>
      <c r="J124" s="60">
        <v>8.07</v>
      </c>
      <c r="K124" s="56" t="s">
        <v>294</v>
      </c>
      <c r="L124" s="6"/>
    </row>
    <row r="125" spans="2:12" x14ac:dyDescent="0.25">
      <c r="B125" s="5"/>
      <c r="C125" s="57" t="s">
        <v>302</v>
      </c>
      <c r="D125" s="65">
        <v>45532.357939814814</v>
      </c>
      <c r="E125" s="65">
        <v>45533.481030092596</v>
      </c>
      <c r="F125" s="63">
        <v>45532.354166666701</v>
      </c>
      <c r="G125" s="57" t="s">
        <v>252</v>
      </c>
      <c r="H125" s="57" t="s">
        <v>177</v>
      </c>
      <c r="I125" s="59">
        <v>21.9</v>
      </c>
      <c r="J125" s="61">
        <v>10.46</v>
      </c>
      <c r="K125" s="57" t="s">
        <v>300</v>
      </c>
      <c r="L125" s="6"/>
    </row>
    <row r="126" spans="2:12" x14ac:dyDescent="0.25">
      <c r="B126" s="5"/>
      <c r="C126" s="56" t="s">
        <v>303</v>
      </c>
      <c r="D126" s="64">
        <v>45532.359571759298</v>
      </c>
      <c r="E126" s="64">
        <v>45532.672094907401</v>
      </c>
      <c r="F126" s="62">
        <v>45532.354166666701</v>
      </c>
      <c r="G126" s="56" t="s">
        <v>129</v>
      </c>
      <c r="H126" s="56" t="s">
        <v>130</v>
      </c>
      <c r="I126" s="58">
        <v>21.9</v>
      </c>
      <c r="J126" s="60">
        <v>7.5</v>
      </c>
      <c r="K126" s="56" t="s">
        <v>195</v>
      </c>
      <c r="L126" s="6"/>
    </row>
    <row r="127" spans="2:12" x14ac:dyDescent="0.25">
      <c r="B127" s="5"/>
      <c r="C127" s="57" t="s">
        <v>304</v>
      </c>
      <c r="D127" s="65">
        <v>45532.410243055601</v>
      </c>
      <c r="E127" s="65">
        <v>45532.492164351897</v>
      </c>
      <c r="F127" s="63">
        <v>45532.410023148201</v>
      </c>
      <c r="G127" s="57" t="s">
        <v>129</v>
      </c>
      <c r="H127" s="57" t="s">
        <v>305</v>
      </c>
      <c r="I127" s="59" t="s">
        <v>137</v>
      </c>
      <c r="J127" s="61">
        <v>1.97</v>
      </c>
      <c r="K127" s="57" t="s">
        <v>306</v>
      </c>
      <c r="L127" s="6"/>
    </row>
    <row r="128" spans="2:12" x14ac:dyDescent="0.25">
      <c r="B128" s="5"/>
      <c r="C128" s="56" t="s">
        <v>307</v>
      </c>
      <c r="D128" s="64">
        <v>45532.419826388897</v>
      </c>
      <c r="E128" s="64">
        <v>45537.661851851903</v>
      </c>
      <c r="F128" s="62">
        <v>45532.4196296296</v>
      </c>
      <c r="G128" s="56" t="s">
        <v>129</v>
      </c>
      <c r="H128" s="56" t="s">
        <v>133</v>
      </c>
      <c r="I128" s="58" t="s">
        <v>137</v>
      </c>
      <c r="J128" s="60">
        <v>125.81</v>
      </c>
      <c r="K128" s="56" t="s">
        <v>275</v>
      </c>
      <c r="L128" s="6"/>
    </row>
    <row r="129" spans="2:12" x14ac:dyDescent="0.25">
      <c r="B129" s="5"/>
      <c r="C129" s="57" t="s">
        <v>308</v>
      </c>
      <c r="D129" s="65">
        <v>45532.500879629602</v>
      </c>
      <c r="E129" s="65">
        <v>45537.661979166704</v>
      </c>
      <c r="F129" s="63">
        <v>45536</v>
      </c>
      <c r="G129" s="57" t="s">
        <v>129</v>
      </c>
      <c r="H129" s="57" t="s">
        <v>133</v>
      </c>
      <c r="I129" s="59" t="s">
        <v>137</v>
      </c>
      <c r="J129" s="61">
        <v>123.87</v>
      </c>
      <c r="K129" s="57" t="s">
        <v>275</v>
      </c>
      <c r="L129" s="6"/>
    </row>
    <row r="130" spans="2:12" x14ac:dyDescent="0.25">
      <c r="B130" s="5"/>
      <c r="C130" s="56" t="s">
        <v>135</v>
      </c>
      <c r="D130" s="64">
        <v>45533.282928240696</v>
      </c>
      <c r="E130" s="64">
        <v>45533.385752314804</v>
      </c>
      <c r="F130" s="62">
        <v>45533.270833333299</v>
      </c>
      <c r="G130" s="56" t="s">
        <v>129</v>
      </c>
      <c r="H130" s="56" t="s">
        <v>136</v>
      </c>
      <c r="I130" s="58">
        <v>55.7</v>
      </c>
      <c r="J130" s="60">
        <v>2.4700000000000002</v>
      </c>
      <c r="K130" s="56" t="s">
        <v>138</v>
      </c>
      <c r="L130" s="6"/>
    </row>
    <row r="131" spans="2:12" x14ac:dyDescent="0.25">
      <c r="B131" s="5"/>
      <c r="C131" s="57" t="s">
        <v>309</v>
      </c>
      <c r="D131" s="65">
        <v>45533.332407407397</v>
      </c>
      <c r="E131" s="65">
        <v>45533.533645833297</v>
      </c>
      <c r="F131" s="63">
        <v>45533.3125</v>
      </c>
      <c r="G131" s="57" t="s">
        <v>129</v>
      </c>
      <c r="H131" s="57" t="s">
        <v>142</v>
      </c>
      <c r="I131" s="59">
        <v>34.799999999999997</v>
      </c>
      <c r="J131" s="61">
        <v>4.83</v>
      </c>
      <c r="K131" s="57" t="s">
        <v>310</v>
      </c>
      <c r="L131" s="6"/>
    </row>
    <row r="132" spans="2:12" x14ac:dyDescent="0.25">
      <c r="B132" s="5"/>
      <c r="C132" s="56" t="s">
        <v>257</v>
      </c>
      <c r="D132" s="64">
        <v>45533.422916666699</v>
      </c>
      <c r="E132" s="64">
        <v>45533.595856481501</v>
      </c>
      <c r="F132" s="62">
        <v>45533.416666666701</v>
      </c>
      <c r="G132" s="56" t="s">
        <v>129</v>
      </c>
      <c r="H132" s="56" t="s">
        <v>258</v>
      </c>
      <c r="I132" s="58">
        <v>2</v>
      </c>
      <c r="J132" s="60">
        <v>4.1500000000000004</v>
      </c>
      <c r="K132" s="56" t="s">
        <v>259</v>
      </c>
      <c r="L132" s="6"/>
    </row>
    <row r="133" spans="2:12" x14ac:dyDescent="0.25">
      <c r="B133" s="5"/>
      <c r="C133" s="57" t="s">
        <v>311</v>
      </c>
      <c r="D133" s="65">
        <v>45535.2960185185</v>
      </c>
      <c r="E133" s="65">
        <v>45537.710543981499</v>
      </c>
      <c r="F133" s="63">
        <v>45536</v>
      </c>
      <c r="G133" s="57" t="s">
        <v>129</v>
      </c>
      <c r="H133" s="57" t="s">
        <v>133</v>
      </c>
      <c r="I133" s="59">
        <v>291.7</v>
      </c>
      <c r="J133" s="61">
        <v>57.95</v>
      </c>
      <c r="K133" s="57" t="s">
        <v>224</v>
      </c>
      <c r="L133" s="6"/>
    </row>
    <row r="134" spans="2:12" x14ac:dyDescent="0.25">
      <c r="B134" s="5"/>
      <c r="C134" s="56" t="s">
        <v>225</v>
      </c>
      <c r="D134" s="64">
        <v>45537.278009259302</v>
      </c>
      <c r="E134" s="64">
        <v>45548.410011574102</v>
      </c>
      <c r="F134" s="62">
        <v>45537.270833333299</v>
      </c>
      <c r="G134" s="56" t="s">
        <v>129</v>
      </c>
      <c r="H134" s="56" t="s">
        <v>136</v>
      </c>
      <c r="I134" s="58">
        <v>55.8</v>
      </c>
      <c r="J134" s="60">
        <v>267.17</v>
      </c>
      <c r="K134" s="56" t="s">
        <v>226</v>
      </c>
      <c r="L134" s="6"/>
    </row>
    <row r="135" spans="2:12" x14ac:dyDescent="0.25">
      <c r="B135" s="5"/>
      <c r="C135" s="57" t="s">
        <v>312</v>
      </c>
      <c r="D135" s="65">
        <v>45537.296446759297</v>
      </c>
      <c r="E135" s="65">
        <v>45537.481620370403</v>
      </c>
      <c r="F135" s="63">
        <v>45537.291666666701</v>
      </c>
      <c r="G135" s="57" t="s">
        <v>129</v>
      </c>
      <c r="H135" s="57" t="s">
        <v>169</v>
      </c>
      <c r="I135" s="59">
        <v>48.8</v>
      </c>
      <c r="J135" s="61">
        <v>4.4400000000000004</v>
      </c>
      <c r="K135" s="57" t="s">
        <v>170</v>
      </c>
      <c r="L135" s="6"/>
    </row>
    <row r="136" spans="2:12" x14ac:dyDescent="0.25">
      <c r="B136" s="5"/>
      <c r="C136" s="56" t="s">
        <v>171</v>
      </c>
      <c r="D136" s="64">
        <v>45537.300983796304</v>
      </c>
      <c r="E136" s="64">
        <v>45537.652025463001</v>
      </c>
      <c r="F136" s="62">
        <v>45537.291666666701</v>
      </c>
      <c r="G136" s="56" t="s">
        <v>129</v>
      </c>
      <c r="H136" s="56" t="s">
        <v>172</v>
      </c>
      <c r="I136" s="58">
        <v>101.6</v>
      </c>
      <c r="J136" s="60">
        <v>8.4250000007450581</v>
      </c>
      <c r="K136" s="56" t="s">
        <v>173</v>
      </c>
      <c r="L136" s="6"/>
    </row>
    <row r="137" spans="2:12" x14ac:dyDescent="0.25">
      <c r="B137" s="5"/>
      <c r="C137" s="57" t="s">
        <v>313</v>
      </c>
      <c r="D137" s="65">
        <v>45537.346307870401</v>
      </c>
      <c r="E137" s="65">
        <v>45555.706192129597</v>
      </c>
      <c r="F137" s="63">
        <v>45537.333333333299</v>
      </c>
      <c r="G137" s="57" t="s">
        <v>129</v>
      </c>
      <c r="H137" s="57" t="s">
        <v>199</v>
      </c>
      <c r="I137" s="59">
        <v>54.9</v>
      </c>
      <c r="J137" s="61">
        <v>440.64</v>
      </c>
      <c r="K137" s="57" t="s">
        <v>314</v>
      </c>
      <c r="L137" s="6"/>
    </row>
    <row r="138" spans="2:12" x14ac:dyDescent="0.25">
      <c r="B138" s="5"/>
      <c r="C138" s="56" t="s">
        <v>304</v>
      </c>
      <c r="D138" s="64">
        <v>45537.430983796301</v>
      </c>
      <c r="E138" s="64">
        <v>45537.657546296301</v>
      </c>
      <c r="F138" s="62">
        <v>45537.416666666701</v>
      </c>
      <c r="G138" s="56" t="s">
        <v>129</v>
      </c>
      <c r="H138" s="56" t="s">
        <v>305</v>
      </c>
      <c r="I138" s="58">
        <v>5.8</v>
      </c>
      <c r="J138" s="60">
        <v>5.44</v>
      </c>
      <c r="K138" s="56" t="s">
        <v>306</v>
      </c>
      <c r="L138" s="6"/>
    </row>
    <row r="139" spans="2:12" x14ac:dyDescent="0.25">
      <c r="B139" s="5"/>
      <c r="C139" s="57" t="s">
        <v>315</v>
      </c>
      <c r="D139" s="65">
        <v>45537.502222222203</v>
      </c>
      <c r="E139" s="65">
        <v>45537.675868055601</v>
      </c>
      <c r="F139" s="63">
        <v>45537.5</v>
      </c>
      <c r="G139" s="57" t="s">
        <v>129</v>
      </c>
      <c r="H139" s="57" t="s">
        <v>169</v>
      </c>
      <c r="I139" s="59">
        <v>49</v>
      </c>
      <c r="J139" s="61">
        <v>4.17</v>
      </c>
      <c r="K139" s="57" t="s">
        <v>170</v>
      </c>
      <c r="L139" s="6"/>
    </row>
    <row r="140" spans="2:12" x14ac:dyDescent="0.25">
      <c r="B140" s="5"/>
      <c r="C140" s="56" t="s">
        <v>316</v>
      </c>
      <c r="D140" s="64">
        <v>45538.295162037</v>
      </c>
      <c r="E140" s="64">
        <v>45541.5063310185</v>
      </c>
      <c r="F140" s="62">
        <v>45538.291666666701</v>
      </c>
      <c r="G140" s="56" t="s">
        <v>129</v>
      </c>
      <c r="H140" s="56" t="s">
        <v>317</v>
      </c>
      <c r="I140" s="58">
        <v>61.7</v>
      </c>
      <c r="J140" s="60">
        <v>77.069999999999993</v>
      </c>
      <c r="K140" s="56" t="s">
        <v>318</v>
      </c>
      <c r="L140" s="6"/>
    </row>
    <row r="141" spans="2:12" x14ac:dyDescent="0.25">
      <c r="B141" s="5"/>
      <c r="C141" s="57" t="s">
        <v>319</v>
      </c>
      <c r="D141" s="65">
        <v>45538.296585648102</v>
      </c>
      <c r="E141" s="65">
        <v>45538.613067129598</v>
      </c>
      <c r="F141" s="63">
        <v>45538.291666666701</v>
      </c>
      <c r="G141" s="57" t="s">
        <v>129</v>
      </c>
      <c r="H141" s="57" t="s">
        <v>169</v>
      </c>
      <c r="I141" s="59">
        <v>49.8</v>
      </c>
      <c r="J141" s="61">
        <v>7.6</v>
      </c>
      <c r="K141" s="57" t="s">
        <v>170</v>
      </c>
      <c r="L141" s="6"/>
    </row>
    <row r="142" spans="2:12" x14ac:dyDescent="0.25">
      <c r="B142" s="5"/>
      <c r="C142" s="56" t="s">
        <v>320</v>
      </c>
      <c r="D142" s="64">
        <v>45538.313495370399</v>
      </c>
      <c r="E142" s="64">
        <v>45538.650289351899</v>
      </c>
      <c r="F142" s="62">
        <v>45538.3125</v>
      </c>
      <c r="G142" s="56" t="s">
        <v>129</v>
      </c>
      <c r="H142" s="56" t="s">
        <v>321</v>
      </c>
      <c r="I142" s="58">
        <v>63.7</v>
      </c>
      <c r="J142" s="60">
        <v>8.08</v>
      </c>
      <c r="K142" s="56" t="s">
        <v>322</v>
      </c>
      <c r="L142" s="6"/>
    </row>
    <row r="143" spans="2:12" x14ac:dyDescent="0.25">
      <c r="B143" s="5"/>
      <c r="C143" s="57" t="s">
        <v>299</v>
      </c>
      <c r="D143" s="65">
        <v>45538.345347222225</v>
      </c>
      <c r="E143" s="65">
        <v>45539.430868055599</v>
      </c>
      <c r="F143" s="63">
        <v>45538.354166666701</v>
      </c>
      <c r="G143" s="57" t="s">
        <v>252</v>
      </c>
      <c r="H143" s="57" t="s">
        <v>177</v>
      </c>
      <c r="I143" s="59">
        <v>19.8</v>
      </c>
      <c r="J143" s="61">
        <v>8.8800000000000008</v>
      </c>
      <c r="K143" s="57" t="s">
        <v>300</v>
      </c>
      <c r="L143" s="6"/>
    </row>
    <row r="144" spans="2:12" x14ac:dyDescent="0.25">
      <c r="B144" s="5"/>
      <c r="C144" s="56" t="s">
        <v>312</v>
      </c>
      <c r="D144" s="64">
        <v>45539.299363425896</v>
      </c>
      <c r="E144" s="64">
        <v>45539.483796296299</v>
      </c>
      <c r="F144" s="62">
        <v>45539.291666666701</v>
      </c>
      <c r="G144" s="56" t="s">
        <v>129</v>
      </c>
      <c r="H144" s="56" t="s">
        <v>169</v>
      </c>
      <c r="I144" s="58">
        <v>50.7</v>
      </c>
      <c r="J144" s="60">
        <v>4.43</v>
      </c>
      <c r="K144" s="56" t="s">
        <v>170</v>
      </c>
      <c r="L144" s="6"/>
    </row>
    <row r="145" spans="2:12" x14ac:dyDescent="0.25">
      <c r="B145" s="5"/>
      <c r="C145" s="57" t="s">
        <v>315</v>
      </c>
      <c r="D145" s="65">
        <v>45539.503125000003</v>
      </c>
      <c r="E145" s="65">
        <v>45539.652164351901</v>
      </c>
      <c r="F145" s="63">
        <v>45539.5</v>
      </c>
      <c r="G145" s="57" t="s">
        <v>129</v>
      </c>
      <c r="H145" s="57" t="s">
        <v>169</v>
      </c>
      <c r="I145" s="59">
        <v>50.9</v>
      </c>
      <c r="J145" s="61">
        <v>3.58</v>
      </c>
      <c r="K145" s="57" t="s">
        <v>170</v>
      </c>
      <c r="L145" s="6"/>
    </row>
    <row r="146" spans="2:12" x14ac:dyDescent="0.25">
      <c r="B146" s="5"/>
      <c r="C146" s="56" t="s">
        <v>168</v>
      </c>
      <c r="D146" s="64">
        <v>45540.295914351896</v>
      </c>
      <c r="E146" s="64">
        <v>45540.628842592603</v>
      </c>
      <c r="F146" s="62">
        <v>45540.291666666701</v>
      </c>
      <c r="G146" s="56" t="s">
        <v>129</v>
      </c>
      <c r="H146" s="56" t="s">
        <v>169</v>
      </c>
      <c r="I146" s="58">
        <v>41.9</v>
      </c>
      <c r="J146" s="60">
        <v>7.99</v>
      </c>
      <c r="K146" s="56" t="s">
        <v>170</v>
      </c>
      <c r="L146" s="6"/>
    </row>
    <row r="147" spans="2:12" x14ac:dyDescent="0.25">
      <c r="B147" s="5"/>
      <c r="C147" s="57" t="s">
        <v>323</v>
      </c>
      <c r="D147" s="65">
        <v>45540.384513888901</v>
      </c>
      <c r="E147" s="65">
        <v>45540.633807870399</v>
      </c>
      <c r="F147" s="63">
        <v>45540.375</v>
      </c>
      <c r="G147" s="57" t="s">
        <v>129</v>
      </c>
      <c r="H147" s="57" t="s">
        <v>199</v>
      </c>
      <c r="I147" s="59" t="s">
        <v>137</v>
      </c>
      <c r="J147" s="61">
        <v>5.98</v>
      </c>
      <c r="K147" s="57" t="s">
        <v>200</v>
      </c>
      <c r="L147" s="6"/>
    </row>
    <row r="148" spans="2:12" x14ac:dyDescent="0.25">
      <c r="B148" s="5"/>
      <c r="C148" s="56" t="s">
        <v>312</v>
      </c>
      <c r="D148" s="64">
        <v>45541.304108796299</v>
      </c>
      <c r="E148" s="64">
        <v>45541.481874999998</v>
      </c>
      <c r="F148" s="62">
        <v>45541.291666666701</v>
      </c>
      <c r="G148" s="56" t="s">
        <v>129</v>
      </c>
      <c r="H148" s="56" t="s">
        <v>169</v>
      </c>
      <c r="I148" s="58">
        <v>38.9</v>
      </c>
      <c r="J148" s="60">
        <v>4.2699999999999996</v>
      </c>
      <c r="K148" s="56" t="s">
        <v>170</v>
      </c>
      <c r="L148" s="6"/>
    </row>
    <row r="149" spans="2:12" x14ac:dyDescent="0.25">
      <c r="B149" s="5"/>
      <c r="C149" s="57" t="s">
        <v>315</v>
      </c>
      <c r="D149" s="65">
        <v>45541.5022916667</v>
      </c>
      <c r="E149" s="65">
        <v>45541.627858796302</v>
      </c>
      <c r="F149" s="63">
        <v>45541.5</v>
      </c>
      <c r="G149" s="57" t="s">
        <v>129</v>
      </c>
      <c r="H149" s="57" t="s">
        <v>169</v>
      </c>
      <c r="I149" s="59">
        <v>39.1</v>
      </c>
      <c r="J149" s="61">
        <v>3.01</v>
      </c>
      <c r="K149" s="57" t="s">
        <v>170</v>
      </c>
      <c r="L149" s="6"/>
    </row>
    <row r="150" spans="2:12" x14ac:dyDescent="0.25">
      <c r="B150" s="5"/>
      <c r="C150" s="56" t="s">
        <v>324</v>
      </c>
      <c r="D150" s="64">
        <v>45542.338668981502</v>
      </c>
      <c r="E150" s="64">
        <v>45542.738229166702</v>
      </c>
      <c r="F150" s="62">
        <v>45542.333333333299</v>
      </c>
      <c r="G150" s="56" t="s">
        <v>129</v>
      </c>
      <c r="H150" s="56" t="s">
        <v>149</v>
      </c>
      <c r="I150" s="58">
        <v>4.7</v>
      </c>
      <c r="J150" s="60">
        <v>9.59</v>
      </c>
      <c r="K150" s="56" t="s">
        <v>150</v>
      </c>
      <c r="L150" s="6"/>
    </row>
    <row r="151" spans="2:12" x14ac:dyDescent="0.25">
      <c r="B151" s="5"/>
      <c r="C151" s="57" t="s">
        <v>325</v>
      </c>
      <c r="D151" s="65">
        <v>45544.254224536999</v>
      </c>
      <c r="E151" s="65">
        <v>45546.649664351899</v>
      </c>
      <c r="F151" s="63">
        <v>45544.25</v>
      </c>
      <c r="G151" s="57" t="s">
        <v>129</v>
      </c>
      <c r="H151" s="57" t="s">
        <v>246</v>
      </c>
      <c r="I151" s="59">
        <v>55.9</v>
      </c>
      <c r="J151" s="61">
        <v>57.49</v>
      </c>
      <c r="K151" s="57" t="s">
        <v>326</v>
      </c>
      <c r="L151" s="6"/>
    </row>
    <row r="152" spans="2:12" x14ac:dyDescent="0.25">
      <c r="B152" s="5"/>
      <c r="C152" s="56" t="s">
        <v>312</v>
      </c>
      <c r="D152" s="64">
        <v>45544.302592592598</v>
      </c>
      <c r="E152" s="64">
        <v>45544.607777777797</v>
      </c>
      <c r="F152" s="62">
        <v>45544.291666666701</v>
      </c>
      <c r="G152" s="56" t="s">
        <v>129</v>
      </c>
      <c r="H152" s="56" t="s">
        <v>169</v>
      </c>
      <c r="I152" s="58">
        <v>41.7</v>
      </c>
      <c r="J152" s="60">
        <v>7.32</v>
      </c>
      <c r="K152" s="56" t="s">
        <v>170</v>
      </c>
      <c r="L152" s="6"/>
    </row>
    <row r="153" spans="2:12" x14ac:dyDescent="0.25">
      <c r="B153" s="5"/>
      <c r="C153" s="57" t="s">
        <v>327</v>
      </c>
      <c r="D153" s="65">
        <v>45544.308090277802</v>
      </c>
      <c r="E153" s="65">
        <v>45545.783854166701</v>
      </c>
      <c r="F153" s="63">
        <v>45544.291666666701</v>
      </c>
      <c r="G153" s="57" t="s">
        <v>129</v>
      </c>
      <c r="H153" s="57" t="s">
        <v>181</v>
      </c>
      <c r="I153" s="59">
        <v>89.7</v>
      </c>
      <c r="J153" s="61">
        <v>35.42</v>
      </c>
      <c r="K153" s="57" t="s">
        <v>328</v>
      </c>
      <c r="L153" s="6"/>
    </row>
    <row r="154" spans="2:12" x14ac:dyDescent="0.25">
      <c r="B154" s="5"/>
      <c r="C154" s="56" t="s">
        <v>315</v>
      </c>
      <c r="D154" s="64">
        <v>45545.301134259302</v>
      </c>
      <c r="E154" s="64">
        <v>45545.5457986111</v>
      </c>
      <c r="F154" s="62">
        <v>45545.291666666701</v>
      </c>
      <c r="G154" s="56" t="s">
        <v>129</v>
      </c>
      <c r="H154" s="56" t="s">
        <v>169</v>
      </c>
      <c r="I154" s="58">
        <v>41.9</v>
      </c>
      <c r="J154" s="60">
        <v>5.87</v>
      </c>
      <c r="K154" s="56" t="s">
        <v>170</v>
      </c>
      <c r="L154" s="6"/>
    </row>
    <row r="155" spans="2:12" x14ac:dyDescent="0.25">
      <c r="B155" s="5"/>
      <c r="C155" s="57" t="s">
        <v>329</v>
      </c>
      <c r="D155" s="65">
        <v>45546.316064814797</v>
      </c>
      <c r="E155" s="65">
        <v>45548.653541666703</v>
      </c>
      <c r="F155" s="63">
        <v>45546.3125</v>
      </c>
      <c r="G155" s="57" t="s">
        <v>129</v>
      </c>
      <c r="H155" s="57" t="s">
        <v>163</v>
      </c>
      <c r="I155" s="59" t="s">
        <v>137</v>
      </c>
      <c r="J155" s="61">
        <v>56.1</v>
      </c>
      <c r="K155" s="57" t="s">
        <v>330</v>
      </c>
      <c r="L155" s="6"/>
    </row>
    <row r="156" spans="2:12" x14ac:dyDescent="0.25">
      <c r="B156" s="5"/>
      <c r="C156" s="56" t="s">
        <v>331</v>
      </c>
      <c r="D156" s="64">
        <v>45546.325520833299</v>
      </c>
      <c r="E156" s="64">
        <v>45546.615312499998</v>
      </c>
      <c r="F156" s="62">
        <v>45546.3125</v>
      </c>
      <c r="G156" s="56" t="s">
        <v>129</v>
      </c>
      <c r="H156" s="56" t="s">
        <v>177</v>
      </c>
      <c r="I156" s="58">
        <v>152.9</v>
      </c>
      <c r="J156" s="60">
        <v>6.96</v>
      </c>
      <c r="K156" s="56" t="s">
        <v>332</v>
      </c>
      <c r="L156" s="6"/>
    </row>
    <row r="157" spans="2:12" x14ac:dyDescent="0.25">
      <c r="B157" s="5"/>
      <c r="C157" s="57" t="s">
        <v>333</v>
      </c>
      <c r="D157" s="65">
        <v>45549.095046296301</v>
      </c>
      <c r="E157" s="65">
        <v>45549.272650462997</v>
      </c>
      <c r="F157" s="63">
        <v>45549.09375</v>
      </c>
      <c r="G157" s="57" t="s">
        <v>129</v>
      </c>
      <c r="H157" s="57" t="s">
        <v>334</v>
      </c>
      <c r="I157" s="59" t="s">
        <v>137</v>
      </c>
      <c r="J157" s="61">
        <v>4.26</v>
      </c>
      <c r="K157" s="57" t="s">
        <v>335</v>
      </c>
      <c r="L157" s="6"/>
    </row>
    <row r="158" spans="2:12" x14ac:dyDescent="0.25">
      <c r="B158" s="5"/>
      <c r="C158" s="56" t="s">
        <v>336</v>
      </c>
      <c r="D158" s="64">
        <v>45549.316215277802</v>
      </c>
      <c r="E158" s="64">
        <v>45550.731828703698</v>
      </c>
      <c r="F158" s="62">
        <v>45549.3125</v>
      </c>
      <c r="G158" s="56" t="s">
        <v>129</v>
      </c>
      <c r="H158" s="56" t="s">
        <v>133</v>
      </c>
      <c r="I158" s="58">
        <v>305.7</v>
      </c>
      <c r="J158" s="60">
        <v>33.97</v>
      </c>
      <c r="K158" s="56" t="s">
        <v>337</v>
      </c>
      <c r="L158" s="6"/>
    </row>
    <row r="159" spans="2:12" x14ac:dyDescent="0.25">
      <c r="B159" s="5"/>
      <c r="C159" s="57" t="s">
        <v>333</v>
      </c>
      <c r="D159" s="65">
        <v>45550.021701388898</v>
      </c>
      <c r="E159" s="65">
        <v>45550.277256944399</v>
      </c>
      <c r="F159" s="63">
        <v>45550.020833333299</v>
      </c>
      <c r="G159" s="57" t="s">
        <v>129</v>
      </c>
      <c r="H159" s="57" t="s">
        <v>334</v>
      </c>
      <c r="I159" s="59" t="s">
        <v>137</v>
      </c>
      <c r="J159" s="61">
        <v>6.13</v>
      </c>
      <c r="K159" s="57" t="s">
        <v>335</v>
      </c>
      <c r="L159" s="6"/>
    </row>
    <row r="160" spans="2:12" x14ac:dyDescent="0.25">
      <c r="B160" s="5"/>
      <c r="C160" s="56" t="s">
        <v>333</v>
      </c>
      <c r="D160" s="64">
        <v>45551.000868055598</v>
      </c>
      <c r="E160" s="64">
        <v>45551.238414351901</v>
      </c>
      <c r="F160" s="62">
        <v>45551</v>
      </c>
      <c r="G160" s="56" t="s">
        <v>129</v>
      </c>
      <c r="H160" s="56" t="s">
        <v>334</v>
      </c>
      <c r="I160" s="58" t="s">
        <v>137</v>
      </c>
      <c r="J160" s="60">
        <v>5.7</v>
      </c>
      <c r="K160" s="56" t="s">
        <v>335</v>
      </c>
      <c r="L160" s="6"/>
    </row>
    <row r="161" spans="2:12" x14ac:dyDescent="0.25">
      <c r="B161" s="5"/>
      <c r="C161" s="57" t="s">
        <v>338</v>
      </c>
      <c r="D161" s="65">
        <v>45551.308229166701</v>
      </c>
      <c r="E161" s="65">
        <v>45555.627662036997</v>
      </c>
      <c r="F161" s="63">
        <v>45551.291666666701</v>
      </c>
      <c r="G161" s="57" t="s">
        <v>129</v>
      </c>
      <c r="H161" s="57" t="s">
        <v>339</v>
      </c>
      <c r="I161" s="59">
        <v>26.7</v>
      </c>
      <c r="J161" s="61">
        <v>103.67</v>
      </c>
      <c r="K161" s="57" t="s">
        <v>340</v>
      </c>
      <c r="L161" s="6"/>
    </row>
    <row r="162" spans="2:12" x14ac:dyDescent="0.25">
      <c r="B162" s="5"/>
      <c r="C162" s="56" t="s">
        <v>237</v>
      </c>
      <c r="D162" s="64">
        <v>45551.309456018498</v>
      </c>
      <c r="E162" s="64">
        <v>45555.626597222203</v>
      </c>
      <c r="F162" s="62">
        <v>45551.291666666701</v>
      </c>
      <c r="G162" s="56" t="s">
        <v>129</v>
      </c>
      <c r="H162" s="56" t="s">
        <v>238</v>
      </c>
      <c r="I162" s="58">
        <v>26.7</v>
      </c>
      <c r="J162" s="60">
        <v>103.61</v>
      </c>
      <c r="K162" s="56" t="s">
        <v>239</v>
      </c>
      <c r="L162" s="6"/>
    </row>
    <row r="163" spans="2:12" x14ac:dyDescent="0.25">
      <c r="B163" s="5"/>
      <c r="C163" s="57" t="s">
        <v>341</v>
      </c>
      <c r="D163" s="65">
        <v>45551.313587962999</v>
      </c>
      <c r="E163" s="65">
        <v>45552.609317129602</v>
      </c>
      <c r="F163" s="63">
        <v>45551.3125</v>
      </c>
      <c r="G163" s="57" t="s">
        <v>129</v>
      </c>
      <c r="H163" s="57" t="s">
        <v>264</v>
      </c>
      <c r="I163" s="59">
        <v>26.9</v>
      </c>
      <c r="J163" s="61">
        <v>31.1</v>
      </c>
      <c r="K163" s="57" t="s">
        <v>265</v>
      </c>
      <c r="L163" s="6"/>
    </row>
    <row r="164" spans="2:12" x14ac:dyDescent="0.25">
      <c r="B164" s="5"/>
      <c r="C164" s="56" t="s">
        <v>342</v>
      </c>
      <c r="D164" s="64">
        <v>45551.322916666701</v>
      </c>
      <c r="E164" s="64">
        <v>45555.639224537001</v>
      </c>
      <c r="F164" s="62">
        <v>45551.3125</v>
      </c>
      <c r="G164" s="56" t="s">
        <v>129</v>
      </c>
      <c r="H164" s="56" t="s">
        <v>163</v>
      </c>
      <c r="I164" s="58">
        <v>26.9</v>
      </c>
      <c r="J164" s="60">
        <v>103.59</v>
      </c>
      <c r="K164" s="56" t="s">
        <v>343</v>
      </c>
      <c r="L164" s="6"/>
    </row>
    <row r="165" spans="2:12" x14ac:dyDescent="0.25">
      <c r="B165" s="5"/>
      <c r="C165" s="57" t="s">
        <v>139</v>
      </c>
      <c r="D165" s="65">
        <v>45551.330185185201</v>
      </c>
      <c r="E165" s="65">
        <v>45555.394143518497</v>
      </c>
      <c r="F165" s="63">
        <v>45551.3125</v>
      </c>
      <c r="G165" s="57" t="s">
        <v>129</v>
      </c>
      <c r="H165" s="57" t="s">
        <v>136</v>
      </c>
      <c r="I165" s="59">
        <v>18.8</v>
      </c>
      <c r="J165" s="61">
        <v>97.534999999101274</v>
      </c>
      <c r="K165" s="57" t="s">
        <v>140</v>
      </c>
      <c r="L165" s="6"/>
    </row>
    <row r="166" spans="2:12" x14ac:dyDescent="0.25">
      <c r="B166" s="5"/>
      <c r="C166" s="56" t="s">
        <v>344</v>
      </c>
      <c r="D166" s="64">
        <v>45551.355879629598</v>
      </c>
      <c r="E166" s="64">
        <v>45553.626111111102</v>
      </c>
      <c r="F166" s="62">
        <v>45551.354166666701</v>
      </c>
      <c r="G166" s="56" t="s">
        <v>129</v>
      </c>
      <c r="H166" s="56" t="s">
        <v>163</v>
      </c>
      <c r="I166" s="58">
        <v>88.8</v>
      </c>
      <c r="J166" s="60">
        <v>54.49</v>
      </c>
      <c r="K166" s="56" t="s">
        <v>212</v>
      </c>
      <c r="L166" s="6"/>
    </row>
    <row r="167" spans="2:12" x14ac:dyDescent="0.25">
      <c r="B167" s="5"/>
      <c r="C167" s="57" t="s">
        <v>174</v>
      </c>
      <c r="D167" s="65">
        <v>45552.3356712963</v>
      </c>
      <c r="E167" s="65">
        <v>45552.517025462999</v>
      </c>
      <c r="F167" s="63">
        <v>45552.333333333299</v>
      </c>
      <c r="G167" s="57" t="s">
        <v>129</v>
      </c>
      <c r="H167" s="57" t="s">
        <v>145</v>
      </c>
      <c r="I167" s="59" t="s">
        <v>137</v>
      </c>
      <c r="J167" s="61">
        <v>4.3499999999999996</v>
      </c>
      <c r="K167" s="57" t="s">
        <v>175</v>
      </c>
      <c r="L167" s="6"/>
    </row>
    <row r="168" spans="2:12" x14ac:dyDescent="0.25">
      <c r="B168" s="5"/>
      <c r="C168" s="56" t="s">
        <v>345</v>
      </c>
      <c r="D168" s="64">
        <v>45552.435682870397</v>
      </c>
      <c r="E168" s="64">
        <v>45552.618414351899</v>
      </c>
      <c r="F168" s="62">
        <v>45552.416666666701</v>
      </c>
      <c r="G168" s="56" t="s">
        <v>129</v>
      </c>
      <c r="H168" s="56" t="s">
        <v>145</v>
      </c>
      <c r="I168" s="58">
        <v>91</v>
      </c>
      <c r="J168" s="60">
        <v>4.3899999999999997</v>
      </c>
      <c r="K168" s="56" t="s">
        <v>290</v>
      </c>
      <c r="L168" s="6"/>
    </row>
    <row r="169" spans="2:12" x14ac:dyDescent="0.25">
      <c r="B169" s="5"/>
      <c r="C169" s="57" t="s">
        <v>346</v>
      </c>
      <c r="D169" s="65">
        <v>45552.654664351903</v>
      </c>
      <c r="E169" s="65">
        <v>45552.833923611099</v>
      </c>
      <c r="F169" s="63">
        <v>45552.652777777803</v>
      </c>
      <c r="G169" s="57" t="s">
        <v>129</v>
      </c>
      <c r="H169" s="57" t="s">
        <v>334</v>
      </c>
      <c r="I169" s="59" t="s">
        <v>137</v>
      </c>
      <c r="J169" s="61">
        <v>4.3</v>
      </c>
      <c r="K169" s="57" t="s">
        <v>347</v>
      </c>
      <c r="L169" s="6"/>
    </row>
    <row r="170" spans="2:12" x14ac:dyDescent="0.25">
      <c r="B170" s="5"/>
      <c r="C170" s="56" t="s">
        <v>171</v>
      </c>
      <c r="D170" s="64">
        <v>45553.535509259302</v>
      </c>
      <c r="E170" s="64">
        <v>45558.635879629597</v>
      </c>
      <c r="F170" s="62">
        <v>45553.520833333299</v>
      </c>
      <c r="G170" s="56" t="s">
        <v>129</v>
      </c>
      <c r="H170" s="56" t="s">
        <v>172</v>
      </c>
      <c r="I170" s="58">
        <v>117.8</v>
      </c>
      <c r="J170" s="60">
        <v>122.41</v>
      </c>
      <c r="K170" s="56" t="s">
        <v>173</v>
      </c>
      <c r="L170" s="6"/>
    </row>
    <row r="171" spans="2:12" x14ac:dyDescent="0.25">
      <c r="B171" s="5"/>
      <c r="C171" s="57" t="s">
        <v>348</v>
      </c>
      <c r="D171" s="65">
        <v>45554.321111111101</v>
      </c>
      <c r="E171" s="65">
        <v>45554.669826388897</v>
      </c>
      <c r="F171" s="63">
        <v>45554.3125</v>
      </c>
      <c r="G171" s="57" t="s">
        <v>129</v>
      </c>
      <c r="H171" s="57" t="s">
        <v>145</v>
      </c>
      <c r="I171" s="59">
        <v>92.9</v>
      </c>
      <c r="J171" s="61">
        <v>8.3699999999999992</v>
      </c>
      <c r="K171" s="57" t="s">
        <v>290</v>
      </c>
      <c r="L171" s="6"/>
    </row>
    <row r="172" spans="2:12" x14ac:dyDescent="0.25">
      <c r="B172" s="5"/>
      <c r="C172" s="56" t="s">
        <v>349</v>
      </c>
      <c r="D172" s="64">
        <v>45554.359722222202</v>
      </c>
      <c r="E172" s="64">
        <v>45554.608124999999</v>
      </c>
      <c r="F172" s="62">
        <v>45554.333333333299</v>
      </c>
      <c r="G172" s="56" t="s">
        <v>129</v>
      </c>
      <c r="H172" s="56" t="s">
        <v>339</v>
      </c>
      <c r="I172" s="58">
        <v>29.8</v>
      </c>
      <c r="J172" s="60">
        <v>5.96</v>
      </c>
      <c r="K172" s="56" t="s">
        <v>340</v>
      </c>
      <c r="L172" s="6"/>
    </row>
    <row r="173" spans="2:12" x14ac:dyDescent="0.25">
      <c r="B173" s="5"/>
      <c r="C173" s="57" t="s">
        <v>350</v>
      </c>
      <c r="D173" s="65">
        <v>45555.317731481497</v>
      </c>
      <c r="E173" s="65">
        <v>45562.673391203702</v>
      </c>
      <c r="F173" s="63">
        <v>45555.3125</v>
      </c>
      <c r="G173" s="57" t="s">
        <v>129</v>
      </c>
      <c r="H173" s="57" t="s">
        <v>205</v>
      </c>
      <c r="I173" s="59">
        <v>206.7</v>
      </c>
      <c r="J173" s="61">
        <v>176.54</v>
      </c>
      <c r="K173" s="57" t="s">
        <v>206</v>
      </c>
      <c r="L173" s="6"/>
    </row>
    <row r="174" spans="2:12" x14ac:dyDescent="0.25">
      <c r="B174" s="5"/>
      <c r="C174" s="56" t="s">
        <v>351</v>
      </c>
      <c r="D174" s="64">
        <v>45556.316296296303</v>
      </c>
      <c r="E174" s="64">
        <v>45556.7175347222</v>
      </c>
      <c r="F174" s="62">
        <v>45556.3125</v>
      </c>
      <c r="G174" s="56" t="s">
        <v>129</v>
      </c>
      <c r="H174" s="56" t="s">
        <v>154</v>
      </c>
      <c r="I174" s="58">
        <v>249</v>
      </c>
      <c r="J174" s="60">
        <v>9.6300000000000008</v>
      </c>
      <c r="K174" s="56" t="s">
        <v>352</v>
      </c>
      <c r="L174" s="6"/>
    </row>
    <row r="175" spans="2:12" x14ac:dyDescent="0.25">
      <c r="B175" s="5"/>
      <c r="C175" s="57" t="s">
        <v>336</v>
      </c>
      <c r="D175" s="65">
        <v>45556.5448032407</v>
      </c>
      <c r="E175" s="65">
        <v>45556.678634259297</v>
      </c>
      <c r="F175" s="63">
        <v>45556.541666666701</v>
      </c>
      <c r="G175" s="57" t="s">
        <v>129</v>
      </c>
      <c r="H175" s="57" t="s">
        <v>133</v>
      </c>
      <c r="I175" s="59">
        <v>78.900000000000006</v>
      </c>
      <c r="J175" s="61">
        <v>3.21</v>
      </c>
      <c r="K175" s="57" t="s">
        <v>337</v>
      </c>
      <c r="L175" s="6"/>
    </row>
    <row r="176" spans="2:12" x14ac:dyDescent="0.25">
      <c r="B176" s="5"/>
      <c r="C176" s="56" t="s">
        <v>333</v>
      </c>
      <c r="D176" s="64">
        <v>45557.064548611103</v>
      </c>
      <c r="E176" s="64">
        <v>45557.252083333296</v>
      </c>
      <c r="F176" s="62">
        <v>45557.0625</v>
      </c>
      <c r="G176" s="56" t="s">
        <v>129</v>
      </c>
      <c r="H176" s="56" t="s">
        <v>334</v>
      </c>
      <c r="I176" s="58" t="s">
        <v>137</v>
      </c>
      <c r="J176" s="60">
        <v>4.5</v>
      </c>
      <c r="K176" s="56" t="s">
        <v>335</v>
      </c>
      <c r="L176" s="6"/>
    </row>
    <row r="177" spans="2:12" x14ac:dyDescent="0.25">
      <c r="B177" s="5"/>
      <c r="C177" s="57" t="s">
        <v>353</v>
      </c>
      <c r="D177" s="65">
        <v>45557.313553240703</v>
      </c>
      <c r="E177" s="65">
        <v>45557.612476851798</v>
      </c>
      <c r="F177" s="63">
        <v>45557.3125</v>
      </c>
      <c r="G177" s="57" t="s">
        <v>129</v>
      </c>
      <c r="H177" s="57" t="s">
        <v>154</v>
      </c>
      <c r="I177" s="59">
        <v>250</v>
      </c>
      <c r="J177" s="61">
        <v>7.17</v>
      </c>
      <c r="K177" s="57" t="s">
        <v>352</v>
      </c>
      <c r="L177" s="6"/>
    </row>
    <row r="178" spans="2:12" x14ac:dyDescent="0.25">
      <c r="B178" s="5"/>
      <c r="C178" s="56" t="s">
        <v>333</v>
      </c>
      <c r="D178" s="64">
        <v>45558.011562500003</v>
      </c>
      <c r="E178" s="64">
        <v>45558.212384259299</v>
      </c>
      <c r="F178" s="62">
        <v>45558.010416666701</v>
      </c>
      <c r="G178" s="56" t="s">
        <v>129</v>
      </c>
      <c r="H178" s="56" t="s">
        <v>334</v>
      </c>
      <c r="I178" s="58" t="s">
        <v>137</v>
      </c>
      <c r="J178" s="60">
        <v>4.82</v>
      </c>
      <c r="K178" s="56" t="s">
        <v>335</v>
      </c>
      <c r="L178" s="6"/>
    </row>
    <row r="179" spans="2:12" x14ac:dyDescent="0.25">
      <c r="B179" s="5"/>
      <c r="C179" s="57" t="s">
        <v>354</v>
      </c>
      <c r="D179" s="65">
        <v>45558.280694444402</v>
      </c>
      <c r="E179" s="65">
        <v>45562.742071759298</v>
      </c>
      <c r="F179" s="63">
        <v>45558.270833333299</v>
      </c>
      <c r="G179" s="57" t="s">
        <v>129</v>
      </c>
      <c r="H179" s="57" t="s">
        <v>160</v>
      </c>
      <c r="I179" s="59">
        <v>62.8</v>
      </c>
      <c r="J179" s="61">
        <v>107.07</v>
      </c>
      <c r="K179" s="57" t="s">
        <v>256</v>
      </c>
      <c r="L179" s="6"/>
    </row>
    <row r="180" spans="2:12" x14ac:dyDescent="0.25">
      <c r="B180" s="5"/>
      <c r="C180" s="56" t="s">
        <v>355</v>
      </c>
      <c r="D180" s="64">
        <v>45558.287719907399</v>
      </c>
      <c r="E180" s="64">
        <v>45562.738067129598</v>
      </c>
      <c r="F180" s="62">
        <v>45558.270833333299</v>
      </c>
      <c r="G180" s="56" t="s">
        <v>129</v>
      </c>
      <c r="H180" s="56" t="s">
        <v>356</v>
      </c>
      <c r="I180" s="58">
        <v>62.8</v>
      </c>
      <c r="J180" s="60">
        <v>106.81</v>
      </c>
      <c r="K180" s="56" t="s">
        <v>357</v>
      </c>
      <c r="L180" s="6"/>
    </row>
    <row r="181" spans="2:12" x14ac:dyDescent="0.25">
      <c r="B181" s="5"/>
      <c r="C181" s="57" t="s">
        <v>262</v>
      </c>
      <c r="D181" s="65">
        <v>45558.297557870399</v>
      </c>
      <c r="E181" s="65">
        <v>45562.588506944398</v>
      </c>
      <c r="F181" s="63">
        <v>45558.291666666701</v>
      </c>
      <c r="G181" s="57" t="s">
        <v>129</v>
      </c>
      <c r="H181" s="57" t="s">
        <v>238</v>
      </c>
      <c r="I181" s="59">
        <v>33.700000000000003</v>
      </c>
      <c r="J181" s="61">
        <v>102.98</v>
      </c>
      <c r="K181" s="57" t="s">
        <v>239</v>
      </c>
      <c r="L181" s="6"/>
    </row>
    <row r="182" spans="2:12" x14ac:dyDescent="0.25">
      <c r="B182" s="5"/>
      <c r="C182" s="56" t="s">
        <v>358</v>
      </c>
      <c r="D182" s="64">
        <v>45558.297835648104</v>
      </c>
      <c r="E182" s="64">
        <v>45562.588310185201</v>
      </c>
      <c r="F182" s="62">
        <v>45558.291666666701</v>
      </c>
      <c r="G182" s="56" t="s">
        <v>129</v>
      </c>
      <c r="H182" s="56" t="s">
        <v>339</v>
      </c>
      <c r="I182" s="58">
        <v>33.700000000000003</v>
      </c>
      <c r="J182" s="60">
        <v>102.97</v>
      </c>
      <c r="K182" s="56" t="s">
        <v>340</v>
      </c>
      <c r="L182" s="6"/>
    </row>
    <row r="183" spans="2:12" x14ac:dyDescent="0.25">
      <c r="B183" s="5"/>
      <c r="C183" s="57" t="s">
        <v>295</v>
      </c>
      <c r="D183" s="65">
        <v>45558.324386574102</v>
      </c>
      <c r="E183" s="65">
        <v>45560.663078703699</v>
      </c>
      <c r="F183" s="63">
        <v>45558.3125</v>
      </c>
      <c r="G183" s="57" t="s">
        <v>129</v>
      </c>
      <c r="H183" s="57" t="s">
        <v>130</v>
      </c>
      <c r="I183" s="59">
        <v>53.9</v>
      </c>
      <c r="J183" s="61">
        <v>56.13</v>
      </c>
      <c r="K183" s="57" t="s">
        <v>131</v>
      </c>
      <c r="L183" s="6"/>
    </row>
    <row r="184" spans="2:12" x14ac:dyDescent="0.25">
      <c r="B184" s="5"/>
      <c r="C184" s="56" t="s">
        <v>359</v>
      </c>
      <c r="D184" s="64">
        <v>45558.340231481503</v>
      </c>
      <c r="E184" s="64">
        <v>45568.4530787037</v>
      </c>
      <c r="F184" s="62">
        <v>45566</v>
      </c>
      <c r="G184" s="56" t="s">
        <v>129</v>
      </c>
      <c r="H184" s="56" t="s">
        <v>199</v>
      </c>
      <c r="I184" s="58">
        <v>33.799999999999997</v>
      </c>
      <c r="J184" s="60">
        <v>242.70833333273185</v>
      </c>
      <c r="K184" s="56" t="s">
        <v>314</v>
      </c>
      <c r="L184" s="6"/>
    </row>
    <row r="185" spans="2:12" x14ac:dyDescent="0.25">
      <c r="B185" s="5"/>
      <c r="C185" s="57" t="s">
        <v>360</v>
      </c>
      <c r="D185" s="65">
        <v>45558.349502314799</v>
      </c>
      <c r="E185" s="65">
        <v>45558.689351851899</v>
      </c>
      <c r="F185" s="63">
        <v>45558.333333333299</v>
      </c>
      <c r="G185" s="57" t="s">
        <v>129</v>
      </c>
      <c r="H185" s="57" t="s">
        <v>145</v>
      </c>
      <c r="I185" s="59">
        <v>129.80000000000001</v>
      </c>
      <c r="J185" s="61">
        <v>8.16</v>
      </c>
      <c r="K185" s="57" t="s">
        <v>361</v>
      </c>
      <c r="L185" s="6"/>
    </row>
    <row r="186" spans="2:12" x14ac:dyDescent="0.25">
      <c r="B186" s="5"/>
      <c r="C186" s="56" t="s">
        <v>333</v>
      </c>
      <c r="D186" s="64">
        <v>45559.001203703701</v>
      </c>
      <c r="E186" s="64">
        <v>45559.230173611097</v>
      </c>
      <c r="F186" s="62">
        <v>45559</v>
      </c>
      <c r="G186" s="56" t="s">
        <v>129</v>
      </c>
      <c r="H186" s="56" t="s">
        <v>334</v>
      </c>
      <c r="I186" s="58" t="s">
        <v>137</v>
      </c>
      <c r="J186" s="60">
        <v>5.5</v>
      </c>
      <c r="K186" s="56" t="s">
        <v>335</v>
      </c>
      <c r="L186" s="6"/>
    </row>
    <row r="187" spans="2:12" x14ac:dyDescent="0.25">
      <c r="B187" s="5"/>
      <c r="C187" s="57" t="s">
        <v>362</v>
      </c>
      <c r="D187" s="65">
        <v>45559.298831018503</v>
      </c>
      <c r="E187" s="65">
        <v>45561.7097685185</v>
      </c>
      <c r="F187" s="63">
        <v>45559.291666666701</v>
      </c>
      <c r="G187" s="57" t="s">
        <v>129</v>
      </c>
      <c r="H187" s="57" t="s">
        <v>177</v>
      </c>
      <c r="I187" s="59">
        <v>70</v>
      </c>
      <c r="J187" s="61">
        <v>57.86</v>
      </c>
      <c r="K187" s="57" t="s">
        <v>270</v>
      </c>
      <c r="L187" s="6"/>
    </row>
    <row r="188" spans="2:12" x14ac:dyDescent="0.25">
      <c r="B188" s="5"/>
      <c r="C188" s="56" t="s">
        <v>168</v>
      </c>
      <c r="D188" s="64">
        <v>45559.316111111097</v>
      </c>
      <c r="E188" s="64">
        <v>45562.6095138889</v>
      </c>
      <c r="F188" s="62">
        <v>45559.3125</v>
      </c>
      <c r="G188" s="56" t="s">
        <v>129</v>
      </c>
      <c r="H188" s="56" t="s">
        <v>169</v>
      </c>
      <c r="I188" s="58">
        <v>33.9</v>
      </c>
      <c r="J188" s="60">
        <v>79.040000000000006</v>
      </c>
      <c r="K188" s="56" t="s">
        <v>170</v>
      </c>
      <c r="L188" s="6"/>
    </row>
    <row r="189" spans="2:12" x14ac:dyDescent="0.25">
      <c r="B189" s="5"/>
      <c r="C189" s="57" t="s">
        <v>185</v>
      </c>
      <c r="D189" s="65">
        <v>45559.316759259302</v>
      </c>
      <c r="E189" s="65">
        <v>45562.649062500001</v>
      </c>
      <c r="F189" s="63">
        <v>45559.3125</v>
      </c>
      <c r="G189" s="57" t="s">
        <v>129</v>
      </c>
      <c r="H189" s="57" t="s">
        <v>145</v>
      </c>
      <c r="I189" s="59">
        <v>42</v>
      </c>
      <c r="J189" s="61">
        <v>79.98</v>
      </c>
      <c r="K189" s="57" t="s">
        <v>186</v>
      </c>
      <c r="L189" s="6"/>
    </row>
    <row r="190" spans="2:12" x14ac:dyDescent="0.25">
      <c r="B190" s="5"/>
      <c r="C190" s="56" t="s">
        <v>144</v>
      </c>
      <c r="D190" s="64">
        <v>45559.319872685199</v>
      </c>
      <c r="E190" s="64">
        <v>45559.702141203699</v>
      </c>
      <c r="F190" s="62">
        <v>45559.3125</v>
      </c>
      <c r="G190" s="56" t="s">
        <v>129</v>
      </c>
      <c r="H190" s="56" t="s">
        <v>145</v>
      </c>
      <c r="I190" s="58">
        <v>40</v>
      </c>
      <c r="J190" s="60">
        <v>9.17</v>
      </c>
      <c r="K190" s="56" t="s">
        <v>146</v>
      </c>
      <c r="L190" s="6"/>
    </row>
    <row r="191" spans="2:12" x14ac:dyDescent="0.25">
      <c r="B191" s="5"/>
      <c r="C191" s="57" t="s">
        <v>333</v>
      </c>
      <c r="D191" s="65">
        <v>45560.002141203702</v>
      </c>
      <c r="E191" s="65">
        <v>45560.231898148202</v>
      </c>
      <c r="F191" s="63">
        <v>45560</v>
      </c>
      <c r="G191" s="57" t="s">
        <v>129</v>
      </c>
      <c r="H191" s="57" t="s">
        <v>334</v>
      </c>
      <c r="I191" s="59" t="s">
        <v>137</v>
      </c>
      <c r="J191" s="61">
        <v>5.51</v>
      </c>
      <c r="K191" s="57" t="s">
        <v>335</v>
      </c>
      <c r="L191" s="6"/>
    </row>
    <row r="192" spans="2:12" x14ac:dyDescent="0.25">
      <c r="B192" s="5"/>
      <c r="C192" s="56" t="s">
        <v>333</v>
      </c>
      <c r="D192" s="64">
        <v>45561.045740740701</v>
      </c>
      <c r="E192" s="64">
        <v>45561.231238425898</v>
      </c>
      <c r="F192" s="62">
        <v>45561.041666666701</v>
      </c>
      <c r="G192" s="56" t="s">
        <v>129</v>
      </c>
      <c r="H192" s="56" t="s">
        <v>334</v>
      </c>
      <c r="I192" s="58" t="s">
        <v>137</v>
      </c>
      <c r="J192" s="60">
        <v>4.45</v>
      </c>
      <c r="K192" s="56" t="s">
        <v>335</v>
      </c>
      <c r="L192" s="6"/>
    </row>
    <row r="193" spans="2:12" x14ac:dyDescent="0.25">
      <c r="B193" s="5"/>
      <c r="C193" s="57" t="s">
        <v>274</v>
      </c>
      <c r="D193" s="65">
        <v>45562.314895833297</v>
      </c>
      <c r="E193" s="65">
        <v>45562.670891203699</v>
      </c>
      <c r="F193" s="63">
        <v>45562.3125</v>
      </c>
      <c r="G193" s="57" t="s">
        <v>129</v>
      </c>
      <c r="H193" s="57" t="s">
        <v>133</v>
      </c>
      <c r="I193" s="59">
        <v>318.7</v>
      </c>
      <c r="J193" s="61">
        <v>8.5399999999999991</v>
      </c>
      <c r="K193" s="57" t="s">
        <v>275</v>
      </c>
      <c r="L193" s="6"/>
    </row>
    <row r="194" spans="2:12" x14ac:dyDescent="0.25">
      <c r="B194" s="5"/>
      <c r="C194" s="56" t="s">
        <v>225</v>
      </c>
      <c r="D194" s="64">
        <v>45565.272453703699</v>
      </c>
      <c r="E194" s="64">
        <v>45569.627222222203</v>
      </c>
      <c r="F194" s="62">
        <v>45566</v>
      </c>
      <c r="G194" s="56" t="s">
        <v>129</v>
      </c>
      <c r="H194" s="56" t="s">
        <v>136</v>
      </c>
      <c r="I194" s="58">
        <v>39.799999999999997</v>
      </c>
      <c r="J194" s="60">
        <v>104.51</v>
      </c>
      <c r="K194" s="56" t="s">
        <v>226</v>
      </c>
      <c r="L194" s="6"/>
    </row>
    <row r="195" spans="2:12" x14ac:dyDescent="0.25">
      <c r="B195" s="5"/>
      <c r="C195" s="57" t="s">
        <v>363</v>
      </c>
      <c r="D195" s="65">
        <v>45565.316423611097</v>
      </c>
      <c r="E195" s="65">
        <v>45570.683958333299</v>
      </c>
      <c r="F195" s="63">
        <v>45566</v>
      </c>
      <c r="G195" s="57" t="s">
        <v>129</v>
      </c>
      <c r="H195" s="57" t="s">
        <v>334</v>
      </c>
      <c r="I195" s="59">
        <v>30.8</v>
      </c>
      <c r="J195" s="61">
        <v>128.82</v>
      </c>
      <c r="K195" s="57" t="s">
        <v>364</v>
      </c>
      <c r="L195" s="6"/>
    </row>
    <row r="196" spans="2:12" x14ac:dyDescent="0.25">
      <c r="B196" s="5"/>
      <c r="C196" s="56" t="s">
        <v>319</v>
      </c>
      <c r="D196" s="64">
        <v>45565.319155092599</v>
      </c>
      <c r="E196" s="64">
        <v>45569.691076388903</v>
      </c>
      <c r="F196" s="62">
        <v>45565.3125</v>
      </c>
      <c r="G196" s="56" t="s">
        <v>129</v>
      </c>
      <c r="H196" s="56" t="s">
        <v>169</v>
      </c>
      <c r="I196" s="58">
        <v>39.9</v>
      </c>
      <c r="J196" s="60">
        <v>104.93</v>
      </c>
      <c r="K196" s="56" t="s">
        <v>170</v>
      </c>
      <c r="L196" s="6"/>
    </row>
    <row r="197" spans="2:12" x14ac:dyDescent="0.25">
      <c r="B197" s="5"/>
      <c r="C197" s="57" t="s">
        <v>365</v>
      </c>
      <c r="D197" s="65">
        <v>45565.325196759302</v>
      </c>
      <c r="E197" s="65">
        <v>45601.398819444403</v>
      </c>
      <c r="F197" s="63">
        <v>45597</v>
      </c>
      <c r="G197" s="57" t="s">
        <v>129</v>
      </c>
      <c r="H197" s="57" t="s">
        <v>221</v>
      </c>
      <c r="I197" s="59">
        <v>109.8</v>
      </c>
      <c r="J197" s="61">
        <v>865.77</v>
      </c>
      <c r="K197" s="57" t="s">
        <v>366</v>
      </c>
      <c r="L197" s="6"/>
    </row>
    <row r="198" spans="2:12" x14ac:dyDescent="0.25">
      <c r="B198" s="5"/>
      <c r="C198" s="56" t="s">
        <v>128</v>
      </c>
      <c r="D198" s="64">
        <v>45565.337233796301</v>
      </c>
      <c r="E198" s="64">
        <v>45590.5800578704</v>
      </c>
      <c r="F198" s="62">
        <v>45566</v>
      </c>
      <c r="G198" s="56" t="s">
        <v>129</v>
      </c>
      <c r="H198" s="56" t="s">
        <v>130</v>
      </c>
      <c r="I198" s="58">
        <v>200.9</v>
      </c>
      <c r="J198" s="60">
        <v>605.83000000000004</v>
      </c>
      <c r="K198" s="56" t="s">
        <v>131</v>
      </c>
      <c r="L198" s="6"/>
    </row>
    <row r="199" spans="2:12" x14ac:dyDescent="0.25">
      <c r="B199" s="5"/>
      <c r="C199" s="57" t="s">
        <v>367</v>
      </c>
      <c r="D199" s="65">
        <v>45566.251250000001</v>
      </c>
      <c r="E199" s="65">
        <v>45566.259525463</v>
      </c>
      <c r="F199" s="63">
        <v>45566.25</v>
      </c>
      <c r="G199" s="57" t="s">
        <v>129</v>
      </c>
      <c r="H199" s="57" t="s">
        <v>368</v>
      </c>
      <c r="I199" s="59" t="s">
        <v>137</v>
      </c>
      <c r="J199" s="61">
        <v>0.2</v>
      </c>
      <c r="K199" s="57" t="s">
        <v>369</v>
      </c>
      <c r="L199" s="6"/>
    </row>
    <row r="200" spans="2:12" x14ac:dyDescent="0.25">
      <c r="B200" s="5"/>
      <c r="C200" s="56" t="s">
        <v>346</v>
      </c>
      <c r="D200" s="64">
        <v>45566.257199074076</v>
      </c>
      <c r="E200" s="64">
        <v>45570.494178240697</v>
      </c>
      <c r="F200" s="62">
        <v>45566</v>
      </c>
      <c r="G200" s="56" t="s">
        <v>252</v>
      </c>
      <c r="H200" s="56" t="s">
        <v>334</v>
      </c>
      <c r="I200" s="58">
        <v>26.9</v>
      </c>
      <c r="J200" s="60">
        <v>63.5</v>
      </c>
      <c r="K200" s="56" t="s">
        <v>347</v>
      </c>
      <c r="L200" s="6"/>
    </row>
    <row r="201" spans="2:12" x14ac:dyDescent="0.25">
      <c r="B201" s="5"/>
      <c r="C201" s="57" t="s">
        <v>307</v>
      </c>
      <c r="D201" s="65">
        <v>45566.296099537001</v>
      </c>
      <c r="E201" s="65">
        <v>45571.778495370403</v>
      </c>
      <c r="F201" s="63">
        <v>45566.291666666701</v>
      </c>
      <c r="G201" s="57" t="s">
        <v>129</v>
      </c>
      <c r="H201" s="57" t="s">
        <v>133</v>
      </c>
      <c r="I201" s="59" t="s">
        <v>137</v>
      </c>
      <c r="J201" s="61">
        <v>131.58000000000001</v>
      </c>
      <c r="K201" s="57" t="s">
        <v>275</v>
      </c>
      <c r="L201" s="6"/>
    </row>
    <row r="202" spans="2:12" x14ac:dyDescent="0.25">
      <c r="B202" s="5"/>
      <c r="C202" s="56" t="s">
        <v>370</v>
      </c>
      <c r="D202" s="64">
        <v>45566.327430555597</v>
      </c>
      <c r="E202" s="64">
        <v>45566.778668981497</v>
      </c>
      <c r="F202" s="62">
        <v>45566.3125</v>
      </c>
      <c r="G202" s="56" t="s">
        <v>129</v>
      </c>
      <c r="H202" s="56" t="s">
        <v>371</v>
      </c>
      <c r="I202" s="58">
        <v>70.8</v>
      </c>
      <c r="J202" s="60">
        <v>10.83</v>
      </c>
      <c r="K202" s="56" t="s">
        <v>372</v>
      </c>
      <c r="L202" s="6"/>
    </row>
    <row r="203" spans="2:12" x14ac:dyDescent="0.25">
      <c r="B203" s="5"/>
      <c r="C203" s="57" t="s">
        <v>251</v>
      </c>
      <c r="D203" s="65">
        <v>45566.357407407399</v>
      </c>
      <c r="E203" s="65">
        <v>45566.702824074098</v>
      </c>
      <c r="F203" s="63">
        <v>45566.354166666701</v>
      </c>
      <c r="G203" s="57" t="s">
        <v>129</v>
      </c>
      <c r="H203" s="57" t="s">
        <v>145</v>
      </c>
      <c r="I203" s="59">
        <v>25.9</v>
      </c>
      <c r="J203" s="61">
        <v>8.2899999999999991</v>
      </c>
      <c r="K203" s="57" t="s">
        <v>253</v>
      </c>
      <c r="L203" s="6"/>
    </row>
    <row r="204" spans="2:12" x14ac:dyDescent="0.25">
      <c r="B204" s="5"/>
      <c r="C204" s="56" t="s">
        <v>367</v>
      </c>
      <c r="D204" s="64">
        <v>45566.835138888899</v>
      </c>
      <c r="E204" s="64">
        <v>45566.841168981497</v>
      </c>
      <c r="F204" s="62">
        <v>45566.833333333299</v>
      </c>
      <c r="G204" s="56" t="s">
        <v>129</v>
      </c>
      <c r="H204" s="56" t="s">
        <v>368</v>
      </c>
      <c r="I204" s="58" t="s">
        <v>137</v>
      </c>
      <c r="J204" s="60">
        <v>0.14000000000000001</v>
      </c>
      <c r="K204" s="56" t="s">
        <v>369</v>
      </c>
      <c r="L204" s="6"/>
    </row>
    <row r="205" spans="2:12" x14ac:dyDescent="0.25">
      <c r="B205" s="5"/>
      <c r="C205" s="57" t="s">
        <v>296</v>
      </c>
      <c r="D205" s="65">
        <v>45568.118831018503</v>
      </c>
      <c r="E205" s="65">
        <v>45568.340046296304</v>
      </c>
      <c r="F205" s="63">
        <v>45568.118460648097</v>
      </c>
      <c r="G205" s="57" t="s">
        <v>129</v>
      </c>
      <c r="H205" s="57" t="s">
        <v>142</v>
      </c>
      <c r="I205" s="59" t="s">
        <v>137</v>
      </c>
      <c r="J205" s="61">
        <v>5.31</v>
      </c>
      <c r="K205" s="57" t="s">
        <v>143</v>
      </c>
      <c r="L205" s="6"/>
    </row>
    <row r="206" spans="2:12" x14ac:dyDescent="0.25">
      <c r="B206" s="5"/>
      <c r="C206" s="56" t="s">
        <v>373</v>
      </c>
      <c r="D206" s="64">
        <v>45568.359502314801</v>
      </c>
      <c r="E206" s="64">
        <v>45568.720173611102</v>
      </c>
      <c r="F206" s="62">
        <v>45568.354166666701</v>
      </c>
      <c r="G206" s="56" t="s">
        <v>129</v>
      </c>
      <c r="H206" s="56" t="s">
        <v>317</v>
      </c>
      <c r="I206" s="58" t="s">
        <v>137</v>
      </c>
      <c r="J206" s="60">
        <v>8.66</v>
      </c>
      <c r="K206" s="56" t="s">
        <v>374</v>
      </c>
      <c r="L206" s="6"/>
    </row>
    <row r="207" spans="2:12" x14ac:dyDescent="0.25">
      <c r="B207" s="5"/>
      <c r="C207" s="57" t="s">
        <v>167</v>
      </c>
      <c r="D207" s="65">
        <v>45569.309918981497</v>
      </c>
      <c r="E207" s="65">
        <v>45576.571701388901</v>
      </c>
      <c r="F207" s="63">
        <v>45569.291666666701</v>
      </c>
      <c r="G207" s="57" t="s">
        <v>129</v>
      </c>
      <c r="H207" s="57" t="s">
        <v>142</v>
      </c>
      <c r="I207" s="59">
        <v>38.700000000000003</v>
      </c>
      <c r="J207" s="61">
        <v>174.28</v>
      </c>
      <c r="K207" s="57" t="s">
        <v>143</v>
      </c>
      <c r="L207" s="6"/>
    </row>
    <row r="208" spans="2:12" x14ac:dyDescent="0.25">
      <c r="B208" s="5"/>
      <c r="C208" s="56" t="s">
        <v>375</v>
      </c>
      <c r="D208" s="64">
        <v>45571.275381944397</v>
      </c>
      <c r="E208" s="64">
        <v>45577.382835648103</v>
      </c>
      <c r="F208" s="62">
        <v>45571.270833333299</v>
      </c>
      <c r="G208" s="56" t="s">
        <v>129</v>
      </c>
      <c r="H208" s="56" t="s">
        <v>157</v>
      </c>
      <c r="I208" s="58">
        <v>92.7</v>
      </c>
      <c r="J208" s="60">
        <v>146.58000000000001</v>
      </c>
      <c r="K208" s="56" t="s">
        <v>376</v>
      </c>
      <c r="L208" s="6"/>
    </row>
    <row r="209" spans="2:12" x14ac:dyDescent="0.25">
      <c r="B209" s="5"/>
      <c r="C209" s="57" t="s">
        <v>225</v>
      </c>
      <c r="D209" s="65">
        <v>45572.2729861111</v>
      </c>
      <c r="E209" s="65">
        <v>45576.512581018498</v>
      </c>
      <c r="F209" s="63">
        <v>45572.270833333299</v>
      </c>
      <c r="G209" s="57" t="s">
        <v>129</v>
      </c>
      <c r="H209" s="57" t="s">
        <v>136</v>
      </c>
      <c r="I209" s="59">
        <v>39.799999999999997</v>
      </c>
      <c r="J209" s="61">
        <v>101.75</v>
      </c>
      <c r="K209" s="57" t="s">
        <v>226</v>
      </c>
      <c r="L209" s="6"/>
    </row>
    <row r="210" spans="2:12" x14ac:dyDescent="0.25">
      <c r="B210" s="5"/>
      <c r="C210" s="56" t="s">
        <v>377</v>
      </c>
      <c r="D210" s="64">
        <v>45572.295671296299</v>
      </c>
      <c r="E210" s="64">
        <v>45574.752303240697</v>
      </c>
      <c r="F210" s="62">
        <v>45572.291666666701</v>
      </c>
      <c r="G210" s="56" t="s">
        <v>129</v>
      </c>
      <c r="H210" s="56" t="s">
        <v>145</v>
      </c>
      <c r="I210" s="58">
        <v>46.9</v>
      </c>
      <c r="J210" s="60">
        <v>58.96</v>
      </c>
      <c r="K210" s="56" t="s">
        <v>186</v>
      </c>
      <c r="L210" s="6"/>
    </row>
    <row r="211" spans="2:12" x14ac:dyDescent="0.25">
      <c r="B211" s="5"/>
      <c r="C211" s="57" t="s">
        <v>168</v>
      </c>
      <c r="D211" s="65">
        <v>45572.321643518502</v>
      </c>
      <c r="E211" s="65">
        <v>45576.607175925899</v>
      </c>
      <c r="F211" s="63">
        <v>45572.3125</v>
      </c>
      <c r="G211" s="57" t="s">
        <v>129</v>
      </c>
      <c r="H211" s="57" t="s">
        <v>169</v>
      </c>
      <c r="I211" s="59">
        <v>46.9</v>
      </c>
      <c r="J211" s="61">
        <v>102.85</v>
      </c>
      <c r="K211" s="57" t="s">
        <v>170</v>
      </c>
      <c r="L211" s="6"/>
    </row>
    <row r="212" spans="2:12" x14ac:dyDescent="0.25">
      <c r="B212" s="5"/>
      <c r="C212" s="56" t="s">
        <v>313</v>
      </c>
      <c r="D212" s="64">
        <v>45572.324189814797</v>
      </c>
      <c r="E212" s="64">
        <v>45572.724143518499</v>
      </c>
      <c r="F212" s="62">
        <v>45572.3125</v>
      </c>
      <c r="G212" s="56" t="s">
        <v>129</v>
      </c>
      <c r="H212" s="56" t="s">
        <v>199</v>
      </c>
      <c r="I212" s="58">
        <v>76.7</v>
      </c>
      <c r="J212" s="60">
        <v>9.6</v>
      </c>
      <c r="K212" s="56" t="s">
        <v>314</v>
      </c>
      <c r="L212" s="6"/>
    </row>
    <row r="213" spans="2:12" x14ac:dyDescent="0.25">
      <c r="B213" s="5"/>
      <c r="C213" s="57" t="s">
        <v>378</v>
      </c>
      <c r="D213" s="65">
        <v>45572.8510648148</v>
      </c>
      <c r="E213" s="65">
        <v>45573.513715277797</v>
      </c>
      <c r="F213" s="63">
        <v>45572.8504861111</v>
      </c>
      <c r="G213" s="57" t="s">
        <v>129</v>
      </c>
      <c r="H213" s="57" t="s">
        <v>379</v>
      </c>
      <c r="I213" s="59" t="s">
        <v>137</v>
      </c>
      <c r="J213" s="61">
        <v>15.9</v>
      </c>
      <c r="K213" s="57" t="s">
        <v>380</v>
      </c>
      <c r="L213" s="6"/>
    </row>
    <row r="214" spans="2:12" x14ac:dyDescent="0.25">
      <c r="B214" s="5"/>
      <c r="C214" s="56" t="s">
        <v>381</v>
      </c>
      <c r="D214" s="64">
        <v>45573.297581018502</v>
      </c>
      <c r="E214" s="64">
        <v>45576.715300925898</v>
      </c>
      <c r="F214" s="62">
        <v>45573.291666666701</v>
      </c>
      <c r="G214" s="56" t="s">
        <v>129</v>
      </c>
      <c r="H214" s="56" t="s">
        <v>177</v>
      </c>
      <c r="I214" s="58">
        <v>47.8</v>
      </c>
      <c r="J214" s="60">
        <v>82.03</v>
      </c>
      <c r="K214" s="56" t="s">
        <v>280</v>
      </c>
      <c r="L214" s="6"/>
    </row>
    <row r="215" spans="2:12" x14ac:dyDescent="0.25">
      <c r="B215" s="5"/>
      <c r="C215" s="57" t="s">
        <v>204</v>
      </c>
      <c r="D215" s="65">
        <v>45573.319930555597</v>
      </c>
      <c r="E215" s="65">
        <v>45575.427106481497</v>
      </c>
      <c r="F215" s="63">
        <v>45573.3125</v>
      </c>
      <c r="G215" s="57" t="s">
        <v>129</v>
      </c>
      <c r="H215" s="57" t="s">
        <v>205</v>
      </c>
      <c r="I215" s="59">
        <v>35.9</v>
      </c>
      <c r="J215" s="61">
        <v>50.57</v>
      </c>
      <c r="K215" s="57" t="s">
        <v>206</v>
      </c>
      <c r="L215" s="6"/>
    </row>
    <row r="216" spans="2:12" x14ac:dyDescent="0.25">
      <c r="B216" s="5"/>
      <c r="C216" s="56" t="s">
        <v>382</v>
      </c>
      <c r="D216" s="64">
        <v>45573.321770833303</v>
      </c>
      <c r="E216" s="64">
        <v>45574.654282407399</v>
      </c>
      <c r="F216" s="62">
        <v>45573.3125</v>
      </c>
      <c r="G216" s="56" t="s">
        <v>129</v>
      </c>
      <c r="H216" s="56" t="s">
        <v>221</v>
      </c>
      <c r="I216" s="58">
        <v>40.6</v>
      </c>
      <c r="J216" s="60">
        <v>31.98</v>
      </c>
      <c r="K216" s="56" t="s">
        <v>383</v>
      </c>
      <c r="L216" s="6"/>
    </row>
    <row r="217" spans="2:12" x14ac:dyDescent="0.25">
      <c r="B217" s="5"/>
      <c r="C217" s="57" t="s">
        <v>384</v>
      </c>
      <c r="D217" s="65">
        <v>45574.386817129598</v>
      </c>
      <c r="E217" s="65">
        <v>45574.465983796297</v>
      </c>
      <c r="F217" s="63">
        <v>45574.354166666701</v>
      </c>
      <c r="G217" s="57" t="s">
        <v>129</v>
      </c>
      <c r="H217" s="57" t="s">
        <v>199</v>
      </c>
      <c r="I217" s="59" t="s">
        <v>137</v>
      </c>
      <c r="J217" s="61">
        <v>1.9</v>
      </c>
      <c r="K217" s="57" t="s">
        <v>314</v>
      </c>
      <c r="L217" s="6"/>
    </row>
    <row r="218" spans="2:12" x14ac:dyDescent="0.25">
      <c r="B218" s="5"/>
      <c r="C218" s="56" t="s">
        <v>346</v>
      </c>
      <c r="D218" s="64">
        <v>45575.293530092589</v>
      </c>
      <c r="E218" s="64">
        <v>45576.950092592597</v>
      </c>
      <c r="F218" s="62">
        <v>45575.291666666701</v>
      </c>
      <c r="G218" s="56" t="s">
        <v>252</v>
      </c>
      <c r="H218" s="56" t="s">
        <v>334</v>
      </c>
      <c r="I218" s="58">
        <v>36.9</v>
      </c>
      <c r="J218" s="60">
        <v>32.869999999999997</v>
      </c>
      <c r="K218" s="56" t="s">
        <v>347</v>
      </c>
      <c r="L218" s="6"/>
    </row>
    <row r="219" spans="2:12" x14ac:dyDescent="0.25">
      <c r="B219" s="5"/>
      <c r="C219" s="57" t="s">
        <v>363</v>
      </c>
      <c r="D219" s="65">
        <v>45575.300312500003</v>
      </c>
      <c r="E219" s="65">
        <v>45577.657893518503</v>
      </c>
      <c r="F219" s="63">
        <v>45575.291666666701</v>
      </c>
      <c r="G219" s="57" t="s">
        <v>129</v>
      </c>
      <c r="H219" s="57" t="s">
        <v>334</v>
      </c>
      <c r="I219" s="59">
        <v>40.799999999999997</v>
      </c>
      <c r="J219" s="61">
        <v>56.58</v>
      </c>
      <c r="K219" s="57" t="s">
        <v>364</v>
      </c>
      <c r="L219" s="6"/>
    </row>
    <row r="220" spans="2:12" x14ac:dyDescent="0.25">
      <c r="B220" s="5"/>
      <c r="C220" s="56" t="s">
        <v>385</v>
      </c>
      <c r="D220" s="64">
        <v>45575.327256944402</v>
      </c>
      <c r="E220" s="64">
        <v>45575.769652777803</v>
      </c>
      <c r="F220" s="62">
        <v>45575.3125</v>
      </c>
      <c r="G220" s="56" t="s">
        <v>129</v>
      </c>
      <c r="H220" s="56" t="s">
        <v>142</v>
      </c>
      <c r="I220" s="58">
        <v>42.9</v>
      </c>
      <c r="J220" s="60">
        <v>10.62</v>
      </c>
      <c r="K220" s="56" t="s">
        <v>310</v>
      </c>
      <c r="L220" s="6"/>
    </row>
    <row r="221" spans="2:12" x14ac:dyDescent="0.25">
      <c r="B221" s="5"/>
      <c r="C221" s="57" t="s">
        <v>386</v>
      </c>
      <c r="D221" s="65">
        <v>45576.332222222198</v>
      </c>
      <c r="E221" s="65">
        <v>45576.620231481502</v>
      </c>
      <c r="F221" s="63">
        <v>45576.3125</v>
      </c>
      <c r="G221" s="57" t="s">
        <v>129</v>
      </c>
      <c r="H221" s="57" t="s">
        <v>142</v>
      </c>
      <c r="I221" s="59">
        <v>43.9</v>
      </c>
      <c r="J221" s="61">
        <v>6.91</v>
      </c>
      <c r="K221" s="57" t="s">
        <v>310</v>
      </c>
      <c r="L221" s="6"/>
    </row>
    <row r="222" spans="2:12" x14ac:dyDescent="0.25">
      <c r="B222" s="5"/>
      <c r="C222" s="56" t="s">
        <v>211</v>
      </c>
      <c r="D222" s="64">
        <v>45576.335787037002</v>
      </c>
      <c r="E222" s="64">
        <v>45576.633414351898</v>
      </c>
      <c r="F222" s="62">
        <v>45576.333333333299</v>
      </c>
      <c r="G222" s="56" t="s">
        <v>129</v>
      </c>
      <c r="H222" s="56" t="s">
        <v>163</v>
      </c>
      <c r="I222" s="58">
        <v>108.8</v>
      </c>
      <c r="J222" s="60">
        <v>7.14</v>
      </c>
      <c r="K222" s="56" t="s">
        <v>212</v>
      </c>
      <c r="L222" s="6"/>
    </row>
    <row r="223" spans="2:12" x14ac:dyDescent="0.25">
      <c r="B223" s="5"/>
      <c r="C223" s="57" t="s">
        <v>387</v>
      </c>
      <c r="D223" s="65">
        <v>45576.800069444398</v>
      </c>
      <c r="E223" s="65">
        <v>45579.321412037003</v>
      </c>
      <c r="F223" s="63">
        <v>45576.799629629597</v>
      </c>
      <c r="G223" s="57" t="s">
        <v>129</v>
      </c>
      <c r="H223" s="57" t="s">
        <v>388</v>
      </c>
      <c r="I223" s="59" t="s">
        <v>137</v>
      </c>
      <c r="J223" s="61">
        <v>60.51</v>
      </c>
      <c r="K223" s="57" t="s">
        <v>389</v>
      </c>
      <c r="L223" s="6"/>
    </row>
    <row r="224" spans="2:12" x14ac:dyDescent="0.25">
      <c r="B224" s="5"/>
      <c r="C224" s="56" t="s">
        <v>346</v>
      </c>
      <c r="D224" s="64">
        <v>45577.2941319444</v>
      </c>
      <c r="E224" s="64">
        <v>45577.574502314797</v>
      </c>
      <c r="F224" s="62">
        <v>45577.291666666701</v>
      </c>
      <c r="G224" s="56" t="s">
        <v>129</v>
      </c>
      <c r="H224" s="56" t="s">
        <v>334</v>
      </c>
      <c r="I224" s="58">
        <v>38.9</v>
      </c>
      <c r="J224" s="60">
        <v>6.73</v>
      </c>
      <c r="K224" s="56" t="s">
        <v>347</v>
      </c>
      <c r="L224" s="6"/>
    </row>
    <row r="225" spans="2:12" x14ac:dyDescent="0.25">
      <c r="B225" s="5"/>
      <c r="C225" s="57" t="s">
        <v>390</v>
      </c>
      <c r="D225" s="65">
        <v>45579.283506944397</v>
      </c>
      <c r="E225" s="65">
        <v>45583.391643518502</v>
      </c>
      <c r="F225" s="63">
        <v>45579.270833333299</v>
      </c>
      <c r="G225" s="57" t="s">
        <v>129</v>
      </c>
      <c r="H225" s="57" t="s">
        <v>160</v>
      </c>
      <c r="I225" s="59">
        <v>45.8</v>
      </c>
      <c r="J225" s="61">
        <v>98.6</v>
      </c>
      <c r="K225" s="57" t="s">
        <v>256</v>
      </c>
      <c r="L225" s="6"/>
    </row>
    <row r="226" spans="2:12" x14ac:dyDescent="0.25">
      <c r="B226" s="5"/>
      <c r="C226" s="56" t="s">
        <v>167</v>
      </c>
      <c r="D226" s="64">
        <v>45579.292488425897</v>
      </c>
      <c r="E226" s="64">
        <v>45584.303414351903</v>
      </c>
      <c r="F226" s="62">
        <v>45579.291666666701</v>
      </c>
      <c r="G226" s="56" t="s">
        <v>129</v>
      </c>
      <c r="H226" s="56" t="s">
        <v>142</v>
      </c>
      <c r="I226" s="58">
        <v>45.8</v>
      </c>
      <c r="J226" s="60">
        <v>120.26</v>
      </c>
      <c r="K226" s="56" t="s">
        <v>143</v>
      </c>
      <c r="L226" s="6"/>
    </row>
    <row r="227" spans="2:12" x14ac:dyDescent="0.25">
      <c r="B227" s="5"/>
      <c r="C227" s="57" t="s">
        <v>391</v>
      </c>
      <c r="D227" s="65">
        <v>45579.294259259303</v>
      </c>
      <c r="E227" s="65">
        <v>45579.755138888897</v>
      </c>
      <c r="F227" s="63">
        <v>45579.291666666701</v>
      </c>
      <c r="G227" s="57" t="s">
        <v>129</v>
      </c>
      <c r="H227" s="57" t="s">
        <v>388</v>
      </c>
      <c r="I227" s="59">
        <v>40.9</v>
      </c>
      <c r="J227" s="61">
        <v>11.06</v>
      </c>
      <c r="K227" s="57" t="s">
        <v>392</v>
      </c>
      <c r="L227" s="6"/>
    </row>
    <row r="228" spans="2:12" x14ac:dyDescent="0.25">
      <c r="B228" s="5"/>
      <c r="C228" s="56" t="s">
        <v>393</v>
      </c>
      <c r="D228" s="64">
        <v>45579.299108796302</v>
      </c>
      <c r="E228" s="64">
        <v>45583.676030092603</v>
      </c>
      <c r="F228" s="62">
        <v>45579.291666666701</v>
      </c>
      <c r="G228" s="56" t="s">
        <v>129</v>
      </c>
      <c r="H228" s="56" t="s">
        <v>177</v>
      </c>
      <c r="I228" s="58">
        <v>51.8</v>
      </c>
      <c r="J228" s="60">
        <v>105.05</v>
      </c>
      <c r="K228" s="56" t="s">
        <v>280</v>
      </c>
      <c r="L228" s="6"/>
    </row>
    <row r="229" spans="2:12" x14ac:dyDescent="0.25">
      <c r="B229" s="5"/>
      <c r="C229" s="57" t="s">
        <v>394</v>
      </c>
      <c r="D229" s="65">
        <v>45579.304895833302</v>
      </c>
      <c r="E229" s="65">
        <v>45583.445486111101</v>
      </c>
      <c r="F229" s="63">
        <v>45579.291666666701</v>
      </c>
      <c r="G229" s="57" t="s">
        <v>129</v>
      </c>
      <c r="H229" s="57" t="s">
        <v>371</v>
      </c>
      <c r="I229" s="59">
        <v>53.8</v>
      </c>
      <c r="J229" s="61">
        <v>99.37</v>
      </c>
      <c r="K229" s="57" t="s">
        <v>372</v>
      </c>
      <c r="L229" s="6"/>
    </row>
    <row r="230" spans="2:12" x14ac:dyDescent="0.25">
      <c r="B230" s="5"/>
      <c r="C230" s="56" t="s">
        <v>319</v>
      </c>
      <c r="D230" s="64">
        <v>45579.316793981503</v>
      </c>
      <c r="E230" s="64">
        <v>45581.684780092597</v>
      </c>
      <c r="F230" s="62">
        <v>45579.3125</v>
      </c>
      <c r="G230" s="56" t="s">
        <v>129</v>
      </c>
      <c r="H230" s="56" t="s">
        <v>169</v>
      </c>
      <c r="I230" s="58">
        <v>53.9</v>
      </c>
      <c r="J230" s="60">
        <v>56.83</v>
      </c>
      <c r="K230" s="56" t="s">
        <v>170</v>
      </c>
      <c r="L230" s="6"/>
    </row>
    <row r="231" spans="2:12" x14ac:dyDescent="0.25">
      <c r="B231" s="5"/>
      <c r="C231" s="57" t="s">
        <v>395</v>
      </c>
      <c r="D231" s="65">
        <v>45579.321006944403</v>
      </c>
      <c r="E231" s="65">
        <v>45581.696631944404</v>
      </c>
      <c r="F231" s="63">
        <v>45579.3125</v>
      </c>
      <c r="G231" s="57" t="s">
        <v>129</v>
      </c>
      <c r="H231" s="57" t="s">
        <v>177</v>
      </c>
      <c r="I231" s="59">
        <v>41.9</v>
      </c>
      <c r="J231" s="61">
        <v>57.02</v>
      </c>
      <c r="K231" s="57" t="s">
        <v>396</v>
      </c>
      <c r="L231" s="6"/>
    </row>
    <row r="232" spans="2:12" x14ac:dyDescent="0.25">
      <c r="B232" s="5"/>
      <c r="C232" s="56" t="s">
        <v>397</v>
      </c>
      <c r="D232" s="64">
        <v>45579.325682870403</v>
      </c>
      <c r="E232" s="64">
        <v>45581.4633680556</v>
      </c>
      <c r="F232" s="62">
        <v>45579.3125</v>
      </c>
      <c r="G232" s="56" t="s">
        <v>129</v>
      </c>
      <c r="H232" s="56" t="s">
        <v>221</v>
      </c>
      <c r="I232" s="58">
        <v>46.6</v>
      </c>
      <c r="J232" s="60">
        <v>51.3</v>
      </c>
      <c r="K232" s="56" t="s">
        <v>383</v>
      </c>
      <c r="L232" s="6"/>
    </row>
    <row r="233" spans="2:12" x14ac:dyDescent="0.25">
      <c r="B233" s="5"/>
      <c r="C233" s="57" t="s">
        <v>346</v>
      </c>
      <c r="D233" s="65">
        <v>45579.335428240702</v>
      </c>
      <c r="E233" s="65">
        <v>45579.959340277797</v>
      </c>
      <c r="F233" s="63">
        <v>45579.333333333299</v>
      </c>
      <c r="G233" s="57" t="s">
        <v>129</v>
      </c>
      <c r="H233" s="57" t="s">
        <v>334</v>
      </c>
      <c r="I233" s="59">
        <v>6</v>
      </c>
      <c r="J233" s="61">
        <v>14.97</v>
      </c>
      <c r="K233" s="57" t="s">
        <v>347</v>
      </c>
      <c r="L233" s="6"/>
    </row>
    <row r="234" spans="2:12" x14ac:dyDescent="0.25">
      <c r="B234" s="5"/>
      <c r="C234" s="56" t="s">
        <v>398</v>
      </c>
      <c r="D234" s="64">
        <v>45579.342546296299</v>
      </c>
      <c r="E234" s="64">
        <v>45584.7825115741</v>
      </c>
      <c r="F234" s="62">
        <v>45579.333333333299</v>
      </c>
      <c r="G234" s="56" t="s">
        <v>129</v>
      </c>
      <c r="H234" s="56" t="s">
        <v>334</v>
      </c>
      <c r="I234" s="58">
        <v>44.8</v>
      </c>
      <c r="J234" s="60">
        <v>130.56</v>
      </c>
      <c r="K234" s="56" t="s">
        <v>364</v>
      </c>
      <c r="L234" s="6"/>
    </row>
    <row r="235" spans="2:12" x14ac:dyDescent="0.25">
      <c r="B235" s="5"/>
      <c r="C235" s="57" t="s">
        <v>346</v>
      </c>
      <c r="D235" s="65">
        <v>45580.255659722199</v>
      </c>
      <c r="E235" s="65">
        <v>45580.919363425899</v>
      </c>
      <c r="F235" s="63">
        <v>45580.25</v>
      </c>
      <c r="G235" s="57" t="s">
        <v>129</v>
      </c>
      <c r="H235" s="57" t="s">
        <v>334</v>
      </c>
      <c r="I235" s="59">
        <v>41.8</v>
      </c>
      <c r="J235" s="61">
        <v>15.93</v>
      </c>
      <c r="K235" s="57" t="s">
        <v>347</v>
      </c>
      <c r="L235" s="6"/>
    </row>
    <row r="236" spans="2:12" x14ac:dyDescent="0.25">
      <c r="B236" s="5"/>
      <c r="C236" s="56" t="s">
        <v>399</v>
      </c>
      <c r="D236" s="64">
        <v>45580.296354166698</v>
      </c>
      <c r="E236" s="64">
        <v>45580.612847222197</v>
      </c>
      <c r="F236" s="62">
        <v>45580.291666666701</v>
      </c>
      <c r="G236" s="56" t="s">
        <v>129</v>
      </c>
      <c r="H236" s="56" t="s">
        <v>388</v>
      </c>
      <c r="I236" s="58">
        <v>41.9</v>
      </c>
      <c r="J236" s="60">
        <v>7.6</v>
      </c>
      <c r="K236" s="56" t="s">
        <v>392</v>
      </c>
      <c r="L236" s="6"/>
    </row>
    <row r="237" spans="2:12" x14ac:dyDescent="0.25">
      <c r="B237" s="5"/>
      <c r="C237" s="57" t="s">
        <v>400</v>
      </c>
      <c r="D237" s="65">
        <v>45580.322777777801</v>
      </c>
      <c r="E237" s="65">
        <v>45583.507280092599</v>
      </c>
      <c r="F237" s="63">
        <v>45580.3125</v>
      </c>
      <c r="G237" s="57" t="s">
        <v>129</v>
      </c>
      <c r="H237" s="57" t="s">
        <v>205</v>
      </c>
      <c r="I237" s="59">
        <v>40.9</v>
      </c>
      <c r="J237" s="61">
        <v>76.430000000000007</v>
      </c>
      <c r="K237" s="57" t="s">
        <v>206</v>
      </c>
      <c r="L237" s="6"/>
    </row>
    <row r="238" spans="2:12" x14ac:dyDescent="0.25">
      <c r="B238" s="5"/>
      <c r="C238" s="56" t="s">
        <v>346</v>
      </c>
      <c r="D238" s="64">
        <v>45581.27516203704</v>
      </c>
      <c r="E238" s="64">
        <v>45583.818981481498</v>
      </c>
      <c r="F238" s="62">
        <v>45581.270833333299</v>
      </c>
      <c r="G238" s="56" t="s">
        <v>252</v>
      </c>
      <c r="H238" s="56" t="s">
        <v>334</v>
      </c>
      <c r="I238" s="58">
        <v>8</v>
      </c>
      <c r="J238" s="60">
        <v>46.01</v>
      </c>
      <c r="K238" s="56" t="s">
        <v>347</v>
      </c>
      <c r="L238" s="6"/>
    </row>
    <row r="239" spans="2:12" x14ac:dyDescent="0.25">
      <c r="B239" s="5"/>
      <c r="C239" s="57" t="s">
        <v>401</v>
      </c>
      <c r="D239" s="65">
        <v>45581.298773148097</v>
      </c>
      <c r="E239" s="65">
        <v>45583.572037037004</v>
      </c>
      <c r="F239" s="63">
        <v>45581.291666666701</v>
      </c>
      <c r="G239" s="57" t="s">
        <v>129</v>
      </c>
      <c r="H239" s="57" t="s">
        <v>221</v>
      </c>
      <c r="I239" s="59">
        <v>40.700000000000003</v>
      </c>
      <c r="J239" s="61">
        <v>54.56</v>
      </c>
      <c r="K239" s="57" t="s">
        <v>402</v>
      </c>
      <c r="L239" s="6"/>
    </row>
    <row r="240" spans="2:12" x14ac:dyDescent="0.25">
      <c r="B240" s="5"/>
      <c r="C240" s="56" t="s">
        <v>179</v>
      </c>
      <c r="D240" s="64">
        <v>45581.316469907397</v>
      </c>
      <c r="E240" s="64">
        <v>45583.703773148103</v>
      </c>
      <c r="F240" s="62">
        <v>45581.3125</v>
      </c>
      <c r="G240" s="56" t="s">
        <v>129</v>
      </c>
      <c r="H240" s="56" t="s">
        <v>145</v>
      </c>
      <c r="I240" s="58">
        <v>40.700000000000003</v>
      </c>
      <c r="J240" s="60">
        <v>57.3</v>
      </c>
      <c r="K240" s="56" t="s">
        <v>175</v>
      </c>
      <c r="L240" s="6"/>
    </row>
    <row r="241" spans="2:12" x14ac:dyDescent="0.25">
      <c r="B241" s="5"/>
      <c r="C241" s="57" t="s">
        <v>403</v>
      </c>
      <c r="D241" s="65">
        <v>45581.321018518502</v>
      </c>
      <c r="E241" s="65">
        <v>45581.578194444402</v>
      </c>
      <c r="F241" s="63">
        <v>45581.3125</v>
      </c>
      <c r="G241" s="57" t="s">
        <v>129</v>
      </c>
      <c r="H241" s="57" t="s">
        <v>133</v>
      </c>
      <c r="I241" s="59">
        <v>337.7</v>
      </c>
      <c r="J241" s="61">
        <v>6.17</v>
      </c>
      <c r="K241" s="57" t="s">
        <v>337</v>
      </c>
      <c r="L241" s="6"/>
    </row>
    <row r="242" spans="2:12" x14ac:dyDescent="0.25">
      <c r="B242" s="5"/>
      <c r="C242" s="56" t="s">
        <v>329</v>
      </c>
      <c r="D242" s="64">
        <v>45582.318935185198</v>
      </c>
      <c r="E242" s="64">
        <v>45583.587708333303</v>
      </c>
      <c r="F242" s="62">
        <v>45582.3125</v>
      </c>
      <c r="G242" s="56" t="s">
        <v>129</v>
      </c>
      <c r="H242" s="56" t="s">
        <v>163</v>
      </c>
      <c r="I242" s="58">
        <v>42.7</v>
      </c>
      <c r="J242" s="60">
        <v>30.45</v>
      </c>
      <c r="K242" s="56" t="s">
        <v>330</v>
      </c>
      <c r="L242" s="6"/>
    </row>
    <row r="243" spans="2:12" x14ac:dyDescent="0.25">
      <c r="B243" s="5"/>
      <c r="C243" s="57" t="s">
        <v>404</v>
      </c>
      <c r="D243" s="65">
        <v>45582.5076736111</v>
      </c>
      <c r="E243" s="65">
        <v>45582.801307870403</v>
      </c>
      <c r="F243" s="63">
        <v>45582.5</v>
      </c>
      <c r="G243" s="57" t="s">
        <v>129</v>
      </c>
      <c r="H243" s="57" t="s">
        <v>145</v>
      </c>
      <c r="I243" s="59">
        <v>20.9</v>
      </c>
      <c r="J243" s="61">
        <v>7.05</v>
      </c>
      <c r="K243" s="57" t="s">
        <v>405</v>
      </c>
      <c r="L243" s="6"/>
    </row>
    <row r="244" spans="2:12" x14ac:dyDescent="0.25">
      <c r="B244" s="5"/>
      <c r="C244" s="56" t="s">
        <v>406</v>
      </c>
      <c r="D244" s="64">
        <v>45583.754745370403</v>
      </c>
      <c r="E244" s="64">
        <v>45584.6702546296</v>
      </c>
      <c r="F244" s="62">
        <v>45583.75</v>
      </c>
      <c r="G244" s="56" t="s">
        <v>129</v>
      </c>
      <c r="H244" s="56" t="s">
        <v>407</v>
      </c>
      <c r="I244" s="58" t="s">
        <v>137</v>
      </c>
      <c r="J244" s="60">
        <v>21.97</v>
      </c>
      <c r="K244" s="56" t="s">
        <v>408</v>
      </c>
      <c r="L244" s="6"/>
    </row>
    <row r="245" spans="2:12" x14ac:dyDescent="0.25">
      <c r="B245" s="5"/>
      <c r="C245" s="57" t="s">
        <v>409</v>
      </c>
      <c r="D245" s="65">
        <v>45584.271585648101</v>
      </c>
      <c r="E245" s="65">
        <v>45584.689212963</v>
      </c>
      <c r="F245" s="63">
        <v>45584.270833333299</v>
      </c>
      <c r="G245" s="57" t="s">
        <v>129</v>
      </c>
      <c r="H245" s="57" t="s">
        <v>149</v>
      </c>
      <c r="I245" s="59" t="s">
        <v>137</v>
      </c>
      <c r="J245" s="61">
        <v>10.02</v>
      </c>
      <c r="K245" s="57" t="s">
        <v>150</v>
      </c>
      <c r="L245" s="6"/>
    </row>
    <row r="246" spans="2:12" x14ac:dyDescent="0.25">
      <c r="B246" s="5"/>
      <c r="C246" s="56" t="s">
        <v>410</v>
      </c>
      <c r="D246" s="64">
        <v>45584.5872453704</v>
      </c>
      <c r="E246" s="64">
        <v>45584.904537037</v>
      </c>
      <c r="F246" s="62">
        <v>45584.625</v>
      </c>
      <c r="G246" s="56" t="s">
        <v>129</v>
      </c>
      <c r="H246" s="56" t="s">
        <v>145</v>
      </c>
      <c r="I246" s="58" t="s">
        <v>137</v>
      </c>
      <c r="J246" s="60">
        <v>7.61</v>
      </c>
      <c r="K246" s="56" t="s">
        <v>405</v>
      </c>
      <c r="L246" s="6"/>
    </row>
    <row r="247" spans="2:12" x14ac:dyDescent="0.25">
      <c r="B247" s="5"/>
      <c r="C247" s="57" t="s">
        <v>411</v>
      </c>
      <c r="D247" s="65">
        <v>45586.273148148102</v>
      </c>
      <c r="E247" s="65">
        <v>45586.292175925897</v>
      </c>
      <c r="F247" s="63">
        <v>45586.270833333299</v>
      </c>
      <c r="G247" s="57" t="s">
        <v>129</v>
      </c>
      <c r="H247" s="57" t="s">
        <v>407</v>
      </c>
      <c r="I247" s="59" t="s">
        <v>137</v>
      </c>
      <c r="J247" s="61">
        <v>0.46</v>
      </c>
      <c r="K247" s="57" t="s">
        <v>408</v>
      </c>
      <c r="L247" s="6"/>
    </row>
    <row r="248" spans="2:12" x14ac:dyDescent="0.25">
      <c r="B248" s="5"/>
      <c r="C248" s="56" t="s">
        <v>412</v>
      </c>
      <c r="D248" s="64">
        <v>45586.317476851902</v>
      </c>
      <c r="E248" s="64">
        <v>45590.605983796297</v>
      </c>
      <c r="F248" s="62">
        <v>45586.3125</v>
      </c>
      <c r="G248" s="56" t="s">
        <v>129</v>
      </c>
      <c r="H248" s="56" t="s">
        <v>157</v>
      </c>
      <c r="I248" s="58">
        <v>34.9</v>
      </c>
      <c r="J248" s="60">
        <v>102.92</v>
      </c>
      <c r="K248" s="56" t="s">
        <v>413</v>
      </c>
      <c r="L248" s="6"/>
    </row>
    <row r="249" spans="2:12" x14ac:dyDescent="0.25">
      <c r="B249" s="5"/>
      <c r="C249" s="57" t="s">
        <v>333</v>
      </c>
      <c r="D249" s="65">
        <v>45586.319722222201</v>
      </c>
      <c r="E249" s="65">
        <v>45590.689594907402</v>
      </c>
      <c r="F249" s="63">
        <v>45586.3125</v>
      </c>
      <c r="G249" s="57" t="s">
        <v>129</v>
      </c>
      <c r="H249" s="57" t="s">
        <v>334</v>
      </c>
      <c r="I249" s="59">
        <v>42</v>
      </c>
      <c r="J249" s="61">
        <v>104.88</v>
      </c>
      <c r="K249" s="57" t="s">
        <v>335</v>
      </c>
      <c r="L249" s="6"/>
    </row>
    <row r="250" spans="2:12" x14ac:dyDescent="0.25">
      <c r="B250" s="5"/>
      <c r="C250" s="56" t="s">
        <v>414</v>
      </c>
      <c r="D250" s="64">
        <v>45586.3219791667</v>
      </c>
      <c r="E250" s="64">
        <v>45590.6147569444</v>
      </c>
      <c r="F250" s="62">
        <v>45586.3125</v>
      </c>
      <c r="G250" s="56" t="s">
        <v>129</v>
      </c>
      <c r="H250" s="56" t="s">
        <v>407</v>
      </c>
      <c r="I250" s="58">
        <v>39.700000000000003</v>
      </c>
      <c r="J250" s="60">
        <v>103.03</v>
      </c>
      <c r="K250" s="56" t="s">
        <v>408</v>
      </c>
      <c r="L250" s="6"/>
    </row>
    <row r="251" spans="2:12" x14ac:dyDescent="0.25">
      <c r="B251" s="5"/>
      <c r="C251" s="57" t="s">
        <v>415</v>
      </c>
      <c r="D251" s="65">
        <v>45586.322118055599</v>
      </c>
      <c r="E251" s="65">
        <v>45586.760416666701</v>
      </c>
      <c r="F251" s="63">
        <v>45586.3125</v>
      </c>
      <c r="G251" s="57" t="s">
        <v>129</v>
      </c>
      <c r="H251" s="57" t="s">
        <v>388</v>
      </c>
      <c r="I251" s="59">
        <v>39.799999999999997</v>
      </c>
      <c r="J251" s="61">
        <v>10.52</v>
      </c>
      <c r="K251" s="57" t="s">
        <v>416</v>
      </c>
      <c r="L251" s="6"/>
    </row>
    <row r="252" spans="2:12" x14ac:dyDescent="0.25">
      <c r="B252" s="5"/>
      <c r="C252" s="56" t="s">
        <v>417</v>
      </c>
      <c r="D252" s="64">
        <v>45586.335648148102</v>
      </c>
      <c r="E252" s="64">
        <v>45596.6804050926</v>
      </c>
      <c r="F252" s="62">
        <v>45586.333333333299</v>
      </c>
      <c r="G252" s="56" t="s">
        <v>129</v>
      </c>
      <c r="H252" s="56" t="s">
        <v>379</v>
      </c>
      <c r="I252" s="58">
        <v>87.9</v>
      </c>
      <c r="J252" s="60">
        <v>248.27</v>
      </c>
      <c r="K252" s="56" t="s">
        <v>418</v>
      </c>
      <c r="L252" s="6"/>
    </row>
    <row r="253" spans="2:12" x14ac:dyDescent="0.25">
      <c r="B253" s="5"/>
      <c r="C253" s="57" t="s">
        <v>135</v>
      </c>
      <c r="D253" s="65">
        <v>45587.290300925903</v>
      </c>
      <c r="E253" s="65">
        <v>45587.721909722197</v>
      </c>
      <c r="F253" s="63">
        <v>45587.270833333299</v>
      </c>
      <c r="G253" s="57" t="s">
        <v>129</v>
      </c>
      <c r="H253" s="57" t="s">
        <v>136</v>
      </c>
      <c r="I253" s="59">
        <v>49.8</v>
      </c>
      <c r="J253" s="61">
        <v>10.36</v>
      </c>
      <c r="K253" s="57" t="s">
        <v>138</v>
      </c>
      <c r="L253" s="6"/>
    </row>
    <row r="254" spans="2:12" x14ac:dyDescent="0.25">
      <c r="B254" s="5"/>
      <c r="C254" s="56" t="s">
        <v>419</v>
      </c>
      <c r="D254" s="64">
        <v>45587.292997685203</v>
      </c>
      <c r="E254" s="64">
        <v>45587.714756944399</v>
      </c>
      <c r="F254" s="62">
        <v>45587.291666666701</v>
      </c>
      <c r="G254" s="56" t="s">
        <v>129</v>
      </c>
      <c r="H254" s="56" t="s">
        <v>420</v>
      </c>
      <c r="I254" s="58" t="s">
        <v>137</v>
      </c>
      <c r="J254" s="60">
        <v>10.119999999999999</v>
      </c>
      <c r="K254" s="56" t="s">
        <v>421</v>
      </c>
      <c r="L254" s="6"/>
    </row>
    <row r="255" spans="2:12" x14ac:dyDescent="0.25">
      <c r="B255" s="5"/>
      <c r="C255" s="57" t="s">
        <v>257</v>
      </c>
      <c r="D255" s="65">
        <v>45587.427997685198</v>
      </c>
      <c r="E255" s="65">
        <v>45587.511412036998</v>
      </c>
      <c r="F255" s="63">
        <v>45587.416666666701</v>
      </c>
      <c r="G255" s="57" t="s">
        <v>129</v>
      </c>
      <c r="H255" s="57" t="s">
        <v>258</v>
      </c>
      <c r="I255" s="59" t="s">
        <v>137</v>
      </c>
      <c r="J255" s="61">
        <v>2</v>
      </c>
      <c r="K255" s="57" t="s">
        <v>259</v>
      </c>
      <c r="L255" s="6"/>
    </row>
    <row r="256" spans="2:12" x14ac:dyDescent="0.25">
      <c r="B256" s="5"/>
      <c r="C256" s="56" t="s">
        <v>422</v>
      </c>
      <c r="D256" s="64">
        <v>45587.530810185199</v>
      </c>
      <c r="E256" s="64">
        <v>45587.809699074103</v>
      </c>
      <c r="F256" s="62">
        <v>45587.530555555597</v>
      </c>
      <c r="G256" s="56" t="s">
        <v>129</v>
      </c>
      <c r="H256" s="56" t="s">
        <v>154</v>
      </c>
      <c r="I256" s="58" t="s">
        <v>137</v>
      </c>
      <c r="J256" s="60">
        <v>6.69</v>
      </c>
      <c r="K256" s="56" t="s">
        <v>155</v>
      </c>
      <c r="L256" s="6"/>
    </row>
    <row r="257" spans="2:12" x14ac:dyDescent="0.25">
      <c r="B257" s="5"/>
      <c r="C257" s="57" t="s">
        <v>190</v>
      </c>
      <c r="D257" s="65">
        <v>45588.274120370399</v>
      </c>
      <c r="E257" s="65">
        <v>45588.690127314803</v>
      </c>
      <c r="F257" s="63">
        <v>45588.270833333299</v>
      </c>
      <c r="G257" s="57" t="s">
        <v>129</v>
      </c>
      <c r="H257" s="57" t="s">
        <v>136</v>
      </c>
      <c r="I257" s="59">
        <v>50.8</v>
      </c>
      <c r="J257" s="61">
        <v>9.98</v>
      </c>
      <c r="K257" s="57" t="s">
        <v>138</v>
      </c>
      <c r="L257" s="6"/>
    </row>
    <row r="258" spans="2:12" x14ac:dyDescent="0.25">
      <c r="B258" s="5"/>
      <c r="C258" s="56" t="s">
        <v>423</v>
      </c>
      <c r="D258" s="64">
        <v>45588.316157407397</v>
      </c>
      <c r="E258" s="64">
        <v>45588.668078703697</v>
      </c>
      <c r="F258" s="62">
        <v>45588.3125</v>
      </c>
      <c r="G258" s="56" t="s">
        <v>129</v>
      </c>
      <c r="H258" s="56" t="s">
        <v>221</v>
      </c>
      <c r="I258" s="58">
        <v>41.7</v>
      </c>
      <c r="J258" s="60">
        <v>8.4499999999999993</v>
      </c>
      <c r="K258" s="56" t="s">
        <v>424</v>
      </c>
      <c r="L258" s="6"/>
    </row>
    <row r="259" spans="2:12" x14ac:dyDescent="0.25">
      <c r="B259" s="5"/>
      <c r="C259" s="57" t="s">
        <v>425</v>
      </c>
      <c r="D259" s="65">
        <v>45588.320995370399</v>
      </c>
      <c r="E259" s="65">
        <v>45588.685706018499</v>
      </c>
      <c r="F259" s="63">
        <v>45588.3125</v>
      </c>
      <c r="G259" s="57" t="s">
        <v>129</v>
      </c>
      <c r="H259" s="57" t="s">
        <v>388</v>
      </c>
      <c r="I259" s="59">
        <v>41.8</v>
      </c>
      <c r="J259" s="61">
        <v>8.75</v>
      </c>
      <c r="K259" s="57" t="s">
        <v>416</v>
      </c>
      <c r="L259" s="6"/>
    </row>
    <row r="260" spans="2:12" x14ac:dyDescent="0.25">
      <c r="B260" s="5"/>
      <c r="C260" s="56" t="s">
        <v>230</v>
      </c>
      <c r="D260" s="64">
        <v>45588.734768518501</v>
      </c>
      <c r="E260" s="64">
        <v>45589.806655092601</v>
      </c>
      <c r="F260" s="62">
        <v>45588.729166666701</v>
      </c>
      <c r="G260" s="56" t="s">
        <v>129</v>
      </c>
      <c r="H260" s="56" t="s">
        <v>231</v>
      </c>
      <c r="I260" s="58">
        <v>15.1</v>
      </c>
      <c r="J260" s="60">
        <v>25.73</v>
      </c>
      <c r="K260" s="56" t="s">
        <v>232</v>
      </c>
      <c r="L260" s="6"/>
    </row>
    <row r="261" spans="2:12" x14ac:dyDescent="0.25">
      <c r="B261" s="5"/>
      <c r="C261" s="57" t="s">
        <v>135</v>
      </c>
      <c r="D261" s="65">
        <v>45589.283668981501</v>
      </c>
      <c r="E261" s="65">
        <v>45589.614745370403</v>
      </c>
      <c r="F261" s="63">
        <v>45589.270833333299</v>
      </c>
      <c r="G261" s="57" t="s">
        <v>129</v>
      </c>
      <c r="H261" s="57" t="s">
        <v>136</v>
      </c>
      <c r="I261" s="59">
        <v>51.8</v>
      </c>
      <c r="J261" s="61">
        <v>7.95</v>
      </c>
      <c r="K261" s="57" t="s">
        <v>138</v>
      </c>
      <c r="L261" s="6"/>
    </row>
    <row r="262" spans="2:12" x14ac:dyDescent="0.25">
      <c r="B262" s="5"/>
      <c r="C262" s="56" t="s">
        <v>426</v>
      </c>
      <c r="D262" s="64">
        <v>45589.316701388903</v>
      </c>
      <c r="E262" s="64">
        <v>45589.715462963002</v>
      </c>
      <c r="F262" s="62">
        <v>45589.3125</v>
      </c>
      <c r="G262" s="56" t="s">
        <v>129</v>
      </c>
      <c r="H262" s="56" t="s">
        <v>221</v>
      </c>
      <c r="I262" s="58">
        <v>35.799999999999997</v>
      </c>
      <c r="J262" s="60">
        <v>9.57</v>
      </c>
      <c r="K262" s="56" t="s">
        <v>424</v>
      </c>
      <c r="L262" s="6"/>
    </row>
    <row r="263" spans="2:12" x14ac:dyDescent="0.25">
      <c r="B263" s="5"/>
      <c r="C263" s="57" t="s">
        <v>427</v>
      </c>
      <c r="D263" s="65">
        <v>45589.661724537</v>
      </c>
      <c r="E263" s="65">
        <v>45589.814629629604</v>
      </c>
      <c r="F263" s="63">
        <v>45589.661423611098</v>
      </c>
      <c r="G263" s="57" t="s">
        <v>129</v>
      </c>
      <c r="H263" s="57" t="s">
        <v>177</v>
      </c>
      <c r="I263" s="59" t="s">
        <v>137</v>
      </c>
      <c r="J263" s="61">
        <v>3.67</v>
      </c>
      <c r="K263" s="57" t="s">
        <v>428</v>
      </c>
      <c r="L263" s="6"/>
    </row>
    <row r="264" spans="2:12" x14ac:dyDescent="0.25">
      <c r="B264" s="5"/>
      <c r="C264" s="56" t="s">
        <v>409</v>
      </c>
      <c r="D264" s="64">
        <v>45590.315439814804</v>
      </c>
      <c r="E264" s="64">
        <v>45590.672476851898</v>
      </c>
      <c r="F264" s="62">
        <v>45590.3125</v>
      </c>
      <c r="G264" s="56" t="s">
        <v>129</v>
      </c>
      <c r="H264" s="56" t="s">
        <v>149</v>
      </c>
      <c r="I264" s="58">
        <v>1.6</v>
      </c>
      <c r="J264" s="60">
        <v>8.57</v>
      </c>
      <c r="K264" s="56" t="s">
        <v>150</v>
      </c>
      <c r="L264" s="6"/>
    </row>
    <row r="265" spans="2:12" x14ac:dyDescent="0.25">
      <c r="B265" s="5"/>
      <c r="C265" s="57" t="s">
        <v>358</v>
      </c>
      <c r="D265" s="65">
        <v>45590.507280092599</v>
      </c>
      <c r="E265" s="65">
        <v>45590.569259259297</v>
      </c>
      <c r="F265" s="63">
        <v>45590.5</v>
      </c>
      <c r="G265" s="57" t="s">
        <v>129</v>
      </c>
      <c r="H265" s="57" t="s">
        <v>339</v>
      </c>
      <c r="I265" s="59" t="s">
        <v>137</v>
      </c>
      <c r="J265" s="61">
        <v>1.49</v>
      </c>
      <c r="K265" s="57" t="s">
        <v>340</v>
      </c>
      <c r="L265" s="6"/>
    </row>
    <row r="266" spans="2:12" x14ac:dyDescent="0.25">
      <c r="B266" s="5"/>
      <c r="C266" s="56" t="s">
        <v>262</v>
      </c>
      <c r="D266" s="64">
        <v>45590.5078587963</v>
      </c>
      <c r="E266" s="64">
        <v>45590.568310185197</v>
      </c>
      <c r="F266" s="62">
        <v>45590.5</v>
      </c>
      <c r="G266" s="56" t="s">
        <v>129</v>
      </c>
      <c r="H266" s="56" t="s">
        <v>238</v>
      </c>
      <c r="I266" s="58" t="s">
        <v>137</v>
      </c>
      <c r="J266" s="60">
        <v>1.45</v>
      </c>
      <c r="K266" s="56" t="s">
        <v>239</v>
      </c>
      <c r="L266" s="6"/>
    </row>
    <row r="267" spans="2:12" x14ac:dyDescent="0.25">
      <c r="B267" s="5"/>
      <c r="C267" s="57" t="s">
        <v>225</v>
      </c>
      <c r="D267" s="65">
        <v>45591.395057870403</v>
      </c>
      <c r="E267" s="65">
        <v>45594.626365740703</v>
      </c>
      <c r="F267" s="63">
        <v>45591.394699074102</v>
      </c>
      <c r="G267" s="57" t="s">
        <v>129</v>
      </c>
      <c r="H267" s="57" t="s">
        <v>136</v>
      </c>
      <c r="I267" s="59" t="s">
        <v>137</v>
      </c>
      <c r="J267" s="61">
        <v>77.55</v>
      </c>
      <c r="K267" s="57" t="s">
        <v>226</v>
      </c>
      <c r="L267" s="6"/>
    </row>
    <row r="268" spans="2:12" x14ac:dyDescent="0.25">
      <c r="B268" s="5"/>
      <c r="C268" s="56" t="s">
        <v>429</v>
      </c>
      <c r="D268" s="64">
        <v>45594.277268518497</v>
      </c>
      <c r="E268" s="64">
        <v>45597.471967592603</v>
      </c>
      <c r="F268" s="62">
        <v>45597</v>
      </c>
      <c r="G268" s="56" t="s">
        <v>129</v>
      </c>
      <c r="H268" s="56" t="s">
        <v>267</v>
      </c>
      <c r="I268" s="58">
        <v>41.9</v>
      </c>
      <c r="J268" s="60">
        <v>76.67</v>
      </c>
      <c r="K268" s="56" t="s">
        <v>430</v>
      </c>
      <c r="L268" s="6"/>
    </row>
    <row r="269" spans="2:12" x14ac:dyDescent="0.25">
      <c r="B269" s="5"/>
      <c r="C269" s="57" t="s">
        <v>431</v>
      </c>
      <c r="D269" s="65">
        <v>45594.316574074102</v>
      </c>
      <c r="E269" s="65">
        <v>45597.7126041667</v>
      </c>
      <c r="F269" s="63">
        <v>45594.3125</v>
      </c>
      <c r="G269" s="57" t="s">
        <v>129</v>
      </c>
      <c r="H269" s="57" t="s">
        <v>317</v>
      </c>
      <c r="I269" s="59">
        <v>40.799999999999997</v>
      </c>
      <c r="J269" s="61">
        <v>81.5</v>
      </c>
      <c r="K269" s="57" t="s">
        <v>374</v>
      </c>
      <c r="L269" s="6"/>
    </row>
    <row r="270" spans="2:12" x14ac:dyDescent="0.25">
      <c r="B270" s="5"/>
      <c r="C270" s="56" t="s">
        <v>254</v>
      </c>
      <c r="D270" s="64">
        <v>45594.316828703697</v>
      </c>
      <c r="E270" s="64">
        <v>45597.636111111096</v>
      </c>
      <c r="F270" s="62">
        <v>45597</v>
      </c>
      <c r="G270" s="56" t="s">
        <v>129</v>
      </c>
      <c r="H270" s="56" t="s">
        <v>249</v>
      </c>
      <c r="I270" s="58">
        <v>42.8</v>
      </c>
      <c r="J270" s="60">
        <v>79.66</v>
      </c>
      <c r="K270" s="56" t="s">
        <v>250</v>
      </c>
      <c r="L270" s="6"/>
    </row>
    <row r="271" spans="2:12" x14ac:dyDescent="0.25">
      <c r="B271" s="5"/>
      <c r="C271" s="57" t="s">
        <v>432</v>
      </c>
      <c r="D271" s="65">
        <v>45594.318773148101</v>
      </c>
      <c r="E271" s="65">
        <v>45597.7992592593</v>
      </c>
      <c r="F271" s="63">
        <v>45597</v>
      </c>
      <c r="G271" s="57" t="s">
        <v>129</v>
      </c>
      <c r="H271" s="57" t="s">
        <v>407</v>
      </c>
      <c r="I271" s="59">
        <v>33.700000000000003</v>
      </c>
      <c r="J271" s="61">
        <v>83.53</v>
      </c>
      <c r="K271" s="57" t="s">
        <v>408</v>
      </c>
      <c r="L271" s="6"/>
    </row>
    <row r="272" spans="2:12" x14ac:dyDescent="0.25">
      <c r="B272" s="5"/>
      <c r="C272" s="56" t="s">
        <v>433</v>
      </c>
      <c r="D272" s="64">
        <v>45595.296030092599</v>
      </c>
      <c r="E272" s="64">
        <v>45597.734004629601</v>
      </c>
      <c r="F272" s="62">
        <v>45597</v>
      </c>
      <c r="G272" s="56" t="s">
        <v>129</v>
      </c>
      <c r="H272" s="56" t="s">
        <v>388</v>
      </c>
      <c r="I272" s="58">
        <v>43.8</v>
      </c>
      <c r="J272" s="60">
        <v>58.51</v>
      </c>
      <c r="K272" s="56" t="s">
        <v>434</v>
      </c>
      <c r="L272" s="6"/>
    </row>
    <row r="273" spans="2:12" x14ac:dyDescent="0.25">
      <c r="B273" s="5"/>
      <c r="C273" s="57" t="s">
        <v>435</v>
      </c>
      <c r="D273" s="65">
        <v>45595.301504629599</v>
      </c>
      <c r="E273" s="65">
        <v>45617.672511574099</v>
      </c>
      <c r="F273" s="63">
        <v>45595.291666666701</v>
      </c>
      <c r="G273" s="57" t="s">
        <v>129</v>
      </c>
      <c r="H273" s="57" t="s">
        <v>154</v>
      </c>
      <c r="I273" s="59">
        <v>139.80000000000001</v>
      </c>
      <c r="J273" s="61">
        <v>536.9</v>
      </c>
      <c r="K273" s="57" t="s">
        <v>352</v>
      </c>
      <c r="L273" s="6"/>
    </row>
    <row r="274" spans="2:12" x14ac:dyDescent="0.25">
      <c r="B274" s="5"/>
      <c r="C274" s="56" t="s">
        <v>353</v>
      </c>
      <c r="D274" s="64">
        <v>45595.301666666703</v>
      </c>
      <c r="E274" s="64">
        <v>45618.423969907402</v>
      </c>
      <c r="F274" s="62">
        <v>45597</v>
      </c>
      <c r="G274" s="56" t="s">
        <v>129</v>
      </c>
      <c r="H274" s="56" t="s">
        <v>154</v>
      </c>
      <c r="I274" s="58">
        <v>139.80000000000001</v>
      </c>
      <c r="J274" s="60">
        <v>554.94000000000005</v>
      </c>
      <c r="K274" s="56" t="s">
        <v>352</v>
      </c>
      <c r="L274" s="6"/>
    </row>
    <row r="275" spans="2:12" x14ac:dyDescent="0.25">
      <c r="B275" s="5"/>
      <c r="C275" s="57" t="s">
        <v>436</v>
      </c>
      <c r="D275" s="65">
        <v>45595.341307870403</v>
      </c>
      <c r="E275" s="65">
        <v>45597.674062500002</v>
      </c>
      <c r="F275" s="63">
        <v>45597</v>
      </c>
      <c r="G275" s="57" t="s">
        <v>129</v>
      </c>
      <c r="H275" s="57" t="s">
        <v>181</v>
      </c>
      <c r="I275" s="59">
        <v>70</v>
      </c>
      <c r="J275" s="61">
        <v>55.99</v>
      </c>
      <c r="K275" s="57" t="s">
        <v>437</v>
      </c>
      <c r="L275" s="6"/>
    </row>
    <row r="276" spans="2:12" x14ac:dyDescent="0.25">
      <c r="B276" s="5"/>
      <c r="C276" s="56" t="s">
        <v>299</v>
      </c>
      <c r="D276" s="64">
        <v>45596.294664351903</v>
      </c>
      <c r="E276" s="64">
        <v>45596.303483796299</v>
      </c>
      <c r="F276" s="62">
        <v>45596.291666666701</v>
      </c>
      <c r="G276" s="56" t="s">
        <v>129</v>
      </c>
      <c r="H276" s="56" t="s">
        <v>177</v>
      </c>
      <c r="I276" s="58" t="s">
        <v>137</v>
      </c>
      <c r="J276" s="60">
        <v>0.21</v>
      </c>
      <c r="K276" s="56" t="s">
        <v>300</v>
      </c>
      <c r="L276" s="6"/>
    </row>
    <row r="277" spans="2:12" x14ac:dyDescent="0.25">
      <c r="B277" s="5"/>
      <c r="C277" s="57" t="s">
        <v>438</v>
      </c>
      <c r="D277" s="65">
        <v>45596.299351851798</v>
      </c>
      <c r="E277" s="65">
        <v>45596.739722222199</v>
      </c>
      <c r="F277" s="63">
        <v>45596.291666666701</v>
      </c>
      <c r="G277" s="57" t="s">
        <v>129</v>
      </c>
      <c r="H277" s="57" t="s">
        <v>130</v>
      </c>
      <c r="I277" s="59">
        <v>49.6</v>
      </c>
      <c r="J277" s="61">
        <v>10.57</v>
      </c>
      <c r="K277" s="57" t="s">
        <v>195</v>
      </c>
      <c r="L277" s="6"/>
    </row>
    <row r="278" spans="2:12" x14ac:dyDescent="0.25">
      <c r="B278" s="5"/>
      <c r="C278" s="56" t="s">
        <v>439</v>
      </c>
      <c r="D278" s="64">
        <v>45596.313831018502</v>
      </c>
      <c r="E278" s="64">
        <v>45596.321921296301</v>
      </c>
      <c r="F278" s="62">
        <v>45596.3125</v>
      </c>
      <c r="G278" s="56" t="s">
        <v>129</v>
      </c>
      <c r="H278" s="56" t="s">
        <v>440</v>
      </c>
      <c r="I278" s="58" t="s">
        <v>137</v>
      </c>
      <c r="J278" s="60">
        <v>0.19</v>
      </c>
      <c r="K278" s="56" t="s">
        <v>441</v>
      </c>
      <c r="L278" s="6"/>
    </row>
    <row r="279" spans="2:12" x14ac:dyDescent="0.25">
      <c r="B279" s="5"/>
      <c r="C279" s="57" t="s">
        <v>291</v>
      </c>
      <c r="D279" s="65">
        <v>45596.3188310185</v>
      </c>
      <c r="E279" s="65">
        <v>45597.676770833299</v>
      </c>
      <c r="F279" s="63">
        <v>45597</v>
      </c>
      <c r="G279" s="57" t="s">
        <v>129</v>
      </c>
      <c r="H279" s="57" t="s">
        <v>136</v>
      </c>
      <c r="I279" s="59">
        <v>36.9</v>
      </c>
      <c r="J279" s="61">
        <v>32.590000000000003</v>
      </c>
      <c r="K279" s="57" t="s">
        <v>140</v>
      </c>
      <c r="L279" s="6"/>
    </row>
    <row r="280" spans="2:12" x14ac:dyDescent="0.25">
      <c r="B280" s="5"/>
      <c r="C280" s="56" t="s">
        <v>415</v>
      </c>
      <c r="D280" s="64">
        <v>45596.324097222197</v>
      </c>
      <c r="E280" s="64">
        <v>45596.6777083333</v>
      </c>
      <c r="F280" s="62">
        <v>45596.3125</v>
      </c>
      <c r="G280" s="56" t="s">
        <v>129</v>
      </c>
      <c r="H280" s="56" t="s">
        <v>388</v>
      </c>
      <c r="I280" s="58">
        <v>37.700000000000003</v>
      </c>
      <c r="J280" s="60">
        <v>8.49</v>
      </c>
      <c r="K280" s="56" t="s">
        <v>416</v>
      </c>
      <c r="L280" s="6"/>
    </row>
    <row r="281" spans="2:12" x14ac:dyDescent="0.25">
      <c r="B281" s="5"/>
      <c r="C281" s="57" t="s">
        <v>439</v>
      </c>
      <c r="D281" s="65">
        <v>45596.740381944401</v>
      </c>
      <c r="E281" s="65">
        <v>45596.7469444444</v>
      </c>
      <c r="F281" s="63">
        <v>45596.729166666701</v>
      </c>
      <c r="G281" s="57" t="s">
        <v>129</v>
      </c>
      <c r="H281" s="57" t="s">
        <v>440</v>
      </c>
      <c r="I281" s="59" t="s">
        <v>137</v>
      </c>
      <c r="J281" s="61">
        <v>0.16</v>
      </c>
      <c r="K281" s="57" t="s">
        <v>441</v>
      </c>
      <c r="L281" s="6"/>
    </row>
    <row r="282" spans="2:12" x14ac:dyDescent="0.25">
      <c r="B282" s="5"/>
      <c r="C282" s="56" t="s">
        <v>442</v>
      </c>
      <c r="D282" s="64">
        <v>45597.290995370371</v>
      </c>
      <c r="E282" s="64">
        <v>45597.440254629626</v>
      </c>
      <c r="F282" s="62">
        <v>45597</v>
      </c>
      <c r="G282" s="56" t="s">
        <v>252</v>
      </c>
      <c r="H282" s="56" t="s">
        <v>145</v>
      </c>
      <c r="I282" s="58">
        <v>46.7</v>
      </c>
      <c r="J282" s="60">
        <v>3.5822222221177071</v>
      </c>
      <c r="K282" s="56" t="s">
        <v>443</v>
      </c>
      <c r="L282" s="6"/>
    </row>
    <row r="283" spans="2:12" x14ac:dyDescent="0.25">
      <c r="B283" s="5"/>
      <c r="C283" s="57" t="s">
        <v>444</v>
      </c>
      <c r="D283" s="65">
        <v>45597.3364814815</v>
      </c>
      <c r="E283" s="65">
        <v>45600.328298611101</v>
      </c>
      <c r="F283" s="63">
        <v>45597.333333333299</v>
      </c>
      <c r="G283" s="57" t="s">
        <v>129</v>
      </c>
      <c r="H283" s="57" t="s">
        <v>379</v>
      </c>
      <c r="I283" s="59">
        <v>6.6</v>
      </c>
      <c r="J283" s="61">
        <v>71.8</v>
      </c>
      <c r="K283" s="57" t="s">
        <v>418</v>
      </c>
      <c r="L283" s="6"/>
    </row>
    <row r="284" spans="2:12" x14ac:dyDescent="0.25">
      <c r="B284" s="5"/>
      <c r="C284" s="56" t="s">
        <v>445</v>
      </c>
      <c r="D284" s="64">
        <v>45600.286412037</v>
      </c>
      <c r="E284" s="64">
        <v>45603.447974536997</v>
      </c>
      <c r="F284" s="62">
        <v>45600.270833333299</v>
      </c>
      <c r="G284" s="56" t="s">
        <v>129</v>
      </c>
      <c r="H284" s="56" t="s">
        <v>267</v>
      </c>
      <c r="I284" s="58">
        <v>34.9</v>
      </c>
      <c r="J284" s="60">
        <v>75.88</v>
      </c>
      <c r="K284" s="56" t="s">
        <v>446</v>
      </c>
      <c r="L284" s="6"/>
    </row>
    <row r="285" spans="2:12" x14ac:dyDescent="0.25">
      <c r="B285" s="5"/>
      <c r="C285" s="57" t="s">
        <v>236</v>
      </c>
      <c r="D285" s="65">
        <v>45600.294502314799</v>
      </c>
      <c r="E285" s="65">
        <v>45602.592152777797</v>
      </c>
      <c r="F285" s="63">
        <v>45600.291666666701</v>
      </c>
      <c r="G285" s="57" t="s">
        <v>129</v>
      </c>
      <c r="H285" s="57" t="s">
        <v>177</v>
      </c>
      <c r="I285" s="59">
        <v>157.80000000000001</v>
      </c>
      <c r="J285" s="61">
        <v>55.14</v>
      </c>
      <c r="K285" s="57" t="s">
        <v>178</v>
      </c>
      <c r="L285" s="6"/>
    </row>
    <row r="286" spans="2:12" x14ac:dyDescent="0.25">
      <c r="B286" s="5"/>
      <c r="C286" s="56" t="s">
        <v>447</v>
      </c>
      <c r="D286" s="64">
        <v>45600.302118055559</v>
      </c>
      <c r="E286" s="64">
        <v>45612.442997685197</v>
      </c>
      <c r="F286" s="62">
        <v>45600.291666666701</v>
      </c>
      <c r="G286" s="56" t="s">
        <v>129</v>
      </c>
      <c r="H286" s="56" t="s">
        <v>142</v>
      </c>
      <c r="I286" s="58">
        <v>68.7</v>
      </c>
      <c r="J286" s="60">
        <v>291.3811111113173</v>
      </c>
      <c r="K286" s="56" t="s">
        <v>143</v>
      </c>
      <c r="L286" s="6"/>
    </row>
    <row r="287" spans="2:12" x14ac:dyDescent="0.25">
      <c r="B287" s="5"/>
      <c r="C287" s="57" t="s">
        <v>198</v>
      </c>
      <c r="D287" s="65">
        <v>45600.315613425897</v>
      </c>
      <c r="E287" s="65">
        <v>45604.508460648103</v>
      </c>
      <c r="F287" s="63">
        <v>45600.3125</v>
      </c>
      <c r="G287" s="57" t="s">
        <v>129</v>
      </c>
      <c r="H287" s="57" t="s">
        <v>199</v>
      </c>
      <c r="I287" s="59">
        <v>35</v>
      </c>
      <c r="J287" s="61">
        <v>100.63</v>
      </c>
      <c r="K287" s="57" t="s">
        <v>200</v>
      </c>
      <c r="L287" s="6"/>
    </row>
    <row r="288" spans="2:12" x14ac:dyDescent="0.25">
      <c r="B288" s="5"/>
      <c r="C288" s="56" t="s">
        <v>448</v>
      </c>
      <c r="D288" s="64">
        <v>45600.316354166702</v>
      </c>
      <c r="E288" s="64">
        <v>45604.5637152778</v>
      </c>
      <c r="F288" s="62">
        <v>45600.3125</v>
      </c>
      <c r="G288" s="56" t="s">
        <v>129</v>
      </c>
      <c r="H288" s="56" t="s">
        <v>246</v>
      </c>
      <c r="I288" s="58">
        <v>80.7</v>
      </c>
      <c r="J288" s="60">
        <v>101.94</v>
      </c>
      <c r="K288" s="56" t="s">
        <v>326</v>
      </c>
      <c r="L288" s="6"/>
    </row>
    <row r="289" spans="2:12" x14ac:dyDescent="0.25">
      <c r="B289" s="5"/>
      <c r="C289" s="57" t="s">
        <v>449</v>
      </c>
      <c r="D289" s="65">
        <v>45600.328356481499</v>
      </c>
      <c r="E289" s="65">
        <v>45619.635324074101</v>
      </c>
      <c r="F289" s="63">
        <v>45600.3125</v>
      </c>
      <c r="G289" s="57" t="s">
        <v>129</v>
      </c>
      <c r="H289" s="57" t="s">
        <v>334</v>
      </c>
      <c r="I289" s="59">
        <v>53.6</v>
      </c>
      <c r="J289" s="61">
        <v>463.37</v>
      </c>
      <c r="K289" s="57" t="s">
        <v>450</v>
      </c>
      <c r="L289" s="6"/>
    </row>
    <row r="290" spans="2:12" x14ac:dyDescent="0.25">
      <c r="B290" s="5"/>
      <c r="C290" s="56" t="s">
        <v>444</v>
      </c>
      <c r="D290" s="64">
        <v>45600.334999999999</v>
      </c>
      <c r="E290" s="64">
        <v>45600.709849537001</v>
      </c>
      <c r="F290" s="62">
        <v>45600.333333333299</v>
      </c>
      <c r="G290" s="56" t="s">
        <v>129</v>
      </c>
      <c r="H290" s="56" t="s">
        <v>379</v>
      </c>
      <c r="I290" s="58">
        <v>3.9</v>
      </c>
      <c r="J290" s="60">
        <v>9</v>
      </c>
      <c r="K290" s="56" t="s">
        <v>418</v>
      </c>
      <c r="L290" s="6"/>
    </row>
    <row r="291" spans="2:12" x14ac:dyDescent="0.25">
      <c r="B291" s="5"/>
      <c r="C291" s="57" t="s">
        <v>451</v>
      </c>
      <c r="D291" s="65">
        <v>45600.343553240702</v>
      </c>
      <c r="E291" s="65">
        <v>45730.598530092597</v>
      </c>
      <c r="F291" s="63">
        <v>45717</v>
      </c>
      <c r="G291" s="57" t="s">
        <v>129</v>
      </c>
      <c r="H291" s="57" t="s">
        <v>379</v>
      </c>
      <c r="I291" s="59">
        <v>160.80000000000001</v>
      </c>
      <c r="J291" s="61">
        <v>3126.12</v>
      </c>
      <c r="K291" s="57" t="s">
        <v>418</v>
      </c>
      <c r="L291" s="6"/>
    </row>
    <row r="292" spans="2:12" x14ac:dyDescent="0.25">
      <c r="B292" s="5"/>
      <c r="C292" s="56" t="s">
        <v>431</v>
      </c>
      <c r="D292" s="64">
        <v>45600.3675925926</v>
      </c>
      <c r="E292" s="64">
        <v>45604.673981481501</v>
      </c>
      <c r="F292" s="62">
        <v>45600.354166666701</v>
      </c>
      <c r="G292" s="56" t="s">
        <v>129</v>
      </c>
      <c r="H292" s="56" t="s">
        <v>317</v>
      </c>
      <c r="I292" s="58">
        <v>39.799999999999997</v>
      </c>
      <c r="J292" s="60">
        <v>103.35</v>
      </c>
      <c r="K292" s="56" t="s">
        <v>374</v>
      </c>
      <c r="L292" s="6"/>
    </row>
    <row r="293" spans="2:12" x14ac:dyDescent="0.25">
      <c r="B293" s="5"/>
      <c r="C293" s="57" t="s">
        <v>444</v>
      </c>
      <c r="D293" s="65">
        <v>45600.729351851798</v>
      </c>
      <c r="E293" s="65">
        <v>45604.576678240701</v>
      </c>
      <c r="F293" s="63">
        <v>45600.729166666701</v>
      </c>
      <c r="G293" s="57" t="s">
        <v>129</v>
      </c>
      <c r="H293" s="57" t="s">
        <v>379</v>
      </c>
      <c r="I293" s="59">
        <v>161.19999999999999</v>
      </c>
      <c r="J293" s="61">
        <v>92.34</v>
      </c>
      <c r="K293" s="57" t="s">
        <v>418</v>
      </c>
      <c r="L293" s="6"/>
    </row>
    <row r="294" spans="2:12" x14ac:dyDescent="0.25">
      <c r="B294" s="5"/>
      <c r="C294" s="56" t="s">
        <v>452</v>
      </c>
      <c r="D294" s="64">
        <v>45601.302476851903</v>
      </c>
      <c r="E294" s="64">
        <v>45601.308622685203</v>
      </c>
      <c r="F294" s="62">
        <v>45601.291666666701</v>
      </c>
      <c r="G294" s="56" t="s">
        <v>129</v>
      </c>
      <c r="H294" s="56" t="s">
        <v>420</v>
      </c>
      <c r="I294" s="58" t="s">
        <v>137</v>
      </c>
      <c r="J294" s="60">
        <v>0.15</v>
      </c>
      <c r="K294" s="56" t="s">
        <v>453</v>
      </c>
      <c r="L294" s="6"/>
    </row>
    <row r="295" spans="2:12" x14ac:dyDescent="0.25">
      <c r="B295" s="5"/>
      <c r="C295" s="57" t="s">
        <v>454</v>
      </c>
      <c r="D295" s="65">
        <v>45601.327199074098</v>
      </c>
      <c r="E295" s="65">
        <v>45601.725624999999</v>
      </c>
      <c r="F295" s="63">
        <v>45601.3125</v>
      </c>
      <c r="G295" s="57" t="s">
        <v>129</v>
      </c>
      <c r="H295" s="57" t="s">
        <v>455</v>
      </c>
      <c r="I295" s="59">
        <v>40.700000000000003</v>
      </c>
      <c r="J295" s="61">
        <v>9.56</v>
      </c>
      <c r="K295" s="57" t="s">
        <v>456</v>
      </c>
      <c r="L295" s="6"/>
    </row>
    <row r="296" spans="2:12" x14ac:dyDescent="0.25">
      <c r="B296" s="5"/>
      <c r="C296" s="56" t="s">
        <v>457</v>
      </c>
      <c r="D296" s="64">
        <v>45601.330694444398</v>
      </c>
      <c r="E296" s="64">
        <v>45603.653321759302</v>
      </c>
      <c r="F296" s="62">
        <v>45601.3125</v>
      </c>
      <c r="G296" s="56" t="s">
        <v>129</v>
      </c>
      <c r="H296" s="56" t="s">
        <v>221</v>
      </c>
      <c r="I296" s="58">
        <v>40.799999999999997</v>
      </c>
      <c r="J296" s="60">
        <v>55.74</v>
      </c>
      <c r="K296" s="56" t="s">
        <v>458</v>
      </c>
      <c r="L296" s="6"/>
    </row>
    <row r="297" spans="2:12" x14ac:dyDescent="0.25">
      <c r="B297" s="5"/>
      <c r="C297" s="57" t="s">
        <v>316</v>
      </c>
      <c r="D297" s="65">
        <v>45601.418738425898</v>
      </c>
      <c r="E297" s="65">
        <v>45601.555208333302</v>
      </c>
      <c r="F297" s="63">
        <v>45601.416666666701</v>
      </c>
      <c r="G297" s="57" t="s">
        <v>129</v>
      </c>
      <c r="H297" s="57" t="s">
        <v>317</v>
      </c>
      <c r="I297" s="59" t="s">
        <v>137</v>
      </c>
      <c r="J297" s="61">
        <v>3.28</v>
      </c>
      <c r="K297" s="57" t="s">
        <v>318</v>
      </c>
      <c r="L297" s="6"/>
    </row>
    <row r="298" spans="2:12" x14ac:dyDescent="0.25">
      <c r="B298" s="5"/>
      <c r="C298" s="56" t="s">
        <v>452</v>
      </c>
      <c r="D298" s="64">
        <v>45601.719027777799</v>
      </c>
      <c r="E298" s="64">
        <v>45601.7277314815</v>
      </c>
      <c r="F298" s="62">
        <v>45601.708333333299</v>
      </c>
      <c r="G298" s="56" t="s">
        <v>129</v>
      </c>
      <c r="H298" s="56" t="s">
        <v>420</v>
      </c>
      <c r="I298" s="58" t="s">
        <v>137</v>
      </c>
      <c r="J298" s="60">
        <v>0.21</v>
      </c>
      <c r="K298" s="56" t="s">
        <v>453</v>
      </c>
      <c r="L298" s="6"/>
    </row>
    <row r="299" spans="2:12" x14ac:dyDescent="0.25">
      <c r="B299" s="5"/>
      <c r="C299" s="57" t="s">
        <v>415</v>
      </c>
      <c r="D299" s="65">
        <v>45602.032754629603</v>
      </c>
      <c r="E299" s="65">
        <v>45602.121747685203</v>
      </c>
      <c r="F299" s="63">
        <v>45602.032175925902</v>
      </c>
      <c r="G299" s="57" t="s">
        <v>129</v>
      </c>
      <c r="H299" s="57" t="s">
        <v>388</v>
      </c>
      <c r="I299" s="59" t="s">
        <v>137</v>
      </c>
      <c r="J299" s="61">
        <v>2.14</v>
      </c>
      <c r="K299" s="57" t="s">
        <v>416</v>
      </c>
      <c r="L299" s="6"/>
    </row>
    <row r="300" spans="2:12" x14ac:dyDescent="0.25">
      <c r="B300" s="5"/>
      <c r="C300" s="56" t="s">
        <v>281</v>
      </c>
      <c r="D300" s="64">
        <v>45602.306064814802</v>
      </c>
      <c r="E300" s="64">
        <v>45611.297129629602</v>
      </c>
      <c r="F300" s="62">
        <v>45602.291666666701</v>
      </c>
      <c r="G300" s="56" t="s">
        <v>129</v>
      </c>
      <c r="H300" s="56" t="s">
        <v>221</v>
      </c>
      <c r="I300" s="58">
        <v>160</v>
      </c>
      <c r="J300" s="60">
        <v>216.54</v>
      </c>
      <c r="K300" s="56" t="s">
        <v>222</v>
      </c>
      <c r="L300" s="6"/>
    </row>
    <row r="301" spans="2:12" x14ac:dyDescent="0.25">
      <c r="B301" s="5"/>
      <c r="C301" s="57" t="s">
        <v>187</v>
      </c>
      <c r="D301" s="65">
        <v>45602.315081018503</v>
      </c>
      <c r="E301" s="65">
        <v>45604.691597222198</v>
      </c>
      <c r="F301" s="63">
        <v>45602.3125</v>
      </c>
      <c r="G301" s="57" t="s">
        <v>129</v>
      </c>
      <c r="H301" s="57" t="s">
        <v>181</v>
      </c>
      <c r="I301" s="59">
        <v>36.9</v>
      </c>
      <c r="J301" s="61">
        <v>57.04</v>
      </c>
      <c r="K301" s="57" t="s">
        <v>188</v>
      </c>
      <c r="L301" s="6"/>
    </row>
    <row r="302" spans="2:12" x14ac:dyDescent="0.25">
      <c r="B302" s="5"/>
      <c r="C302" s="56" t="s">
        <v>459</v>
      </c>
      <c r="D302" s="64">
        <v>45602.320868055598</v>
      </c>
      <c r="E302" s="64">
        <v>45604.512384259302</v>
      </c>
      <c r="F302" s="62">
        <v>45602.3125</v>
      </c>
      <c r="G302" s="56" t="s">
        <v>129</v>
      </c>
      <c r="H302" s="56" t="s">
        <v>205</v>
      </c>
      <c r="I302" s="58">
        <v>100</v>
      </c>
      <c r="J302" s="60">
        <v>52.6</v>
      </c>
      <c r="K302" s="56" t="s">
        <v>460</v>
      </c>
      <c r="L302" s="6"/>
    </row>
    <row r="303" spans="2:12" x14ac:dyDescent="0.25">
      <c r="B303" s="5"/>
      <c r="C303" s="57" t="s">
        <v>378</v>
      </c>
      <c r="D303" s="65">
        <v>45603.754224536999</v>
      </c>
      <c r="E303" s="65">
        <v>45604.440844907404</v>
      </c>
      <c r="F303" s="63">
        <v>45603.753784722197</v>
      </c>
      <c r="G303" s="57" t="s">
        <v>129</v>
      </c>
      <c r="H303" s="57" t="s">
        <v>379</v>
      </c>
      <c r="I303" s="59" t="s">
        <v>137</v>
      </c>
      <c r="J303" s="61">
        <v>16.48</v>
      </c>
      <c r="K303" s="57" t="s">
        <v>380</v>
      </c>
      <c r="L303" s="6"/>
    </row>
    <row r="304" spans="2:12" x14ac:dyDescent="0.25">
      <c r="B304" s="5"/>
      <c r="C304" s="56" t="s">
        <v>461</v>
      </c>
      <c r="D304" s="64">
        <v>45604.262754629599</v>
      </c>
      <c r="E304" s="64">
        <v>45604.446747685201</v>
      </c>
      <c r="F304" s="62">
        <v>45604.25</v>
      </c>
      <c r="G304" s="56" t="s">
        <v>129</v>
      </c>
      <c r="H304" s="56" t="s">
        <v>317</v>
      </c>
      <c r="I304" s="58" t="s">
        <v>137</v>
      </c>
      <c r="J304" s="60">
        <v>4.42</v>
      </c>
      <c r="K304" s="56" t="s">
        <v>318</v>
      </c>
      <c r="L304" s="6"/>
    </row>
    <row r="305" spans="2:12" x14ac:dyDescent="0.25">
      <c r="B305" s="5"/>
      <c r="C305" s="57" t="s">
        <v>462</v>
      </c>
      <c r="D305" s="65">
        <v>45604.2715046296</v>
      </c>
      <c r="E305" s="65">
        <v>45604.570335648103</v>
      </c>
      <c r="F305" s="63">
        <v>45604.270833333299</v>
      </c>
      <c r="G305" s="57" t="s">
        <v>129</v>
      </c>
      <c r="H305" s="57" t="s">
        <v>145</v>
      </c>
      <c r="I305" s="59">
        <v>16.7</v>
      </c>
      <c r="J305" s="61">
        <v>7.17</v>
      </c>
      <c r="K305" s="57" t="s">
        <v>216</v>
      </c>
      <c r="L305" s="6"/>
    </row>
    <row r="306" spans="2:12" x14ac:dyDescent="0.25">
      <c r="B306" s="5"/>
      <c r="C306" s="56" t="s">
        <v>463</v>
      </c>
      <c r="D306" s="64">
        <v>45604.277187500003</v>
      </c>
      <c r="E306" s="64">
        <v>45604.565289351798</v>
      </c>
      <c r="F306" s="62">
        <v>45604.270833333299</v>
      </c>
      <c r="G306" s="56" t="s">
        <v>129</v>
      </c>
      <c r="H306" s="56" t="s">
        <v>238</v>
      </c>
      <c r="I306" s="58">
        <v>48.6</v>
      </c>
      <c r="J306" s="60">
        <v>6.91</v>
      </c>
      <c r="K306" s="56" t="s">
        <v>464</v>
      </c>
      <c r="L306" s="6"/>
    </row>
    <row r="307" spans="2:12" x14ac:dyDescent="0.25">
      <c r="B307" s="5"/>
      <c r="C307" s="57" t="s">
        <v>320</v>
      </c>
      <c r="D307" s="65">
        <v>45604.313599537003</v>
      </c>
      <c r="E307" s="65">
        <v>45611.363194444399</v>
      </c>
      <c r="F307" s="63">
        <v>45604.3125</v>
      </c>
      <c r="G307" s="57" t="s">
        <v>129</v>
      </c>
      <c r="H307" s="57" t="s">
        <v>321</v>
      </c>
      <c r="I307" s="59">
        <v>72.8</v>
      </c>
      <c r="J307" s="61">
        <v>169.19</v>
      </c>
      <c r="K307" s="57" t="s">
        <v>322</v>
      </c>
      <c r="L307" s="6"/>
    </row>
    <row r="308" spans="2:12" x14ac:dyDescent="0.25">
      <c r="B308" s="5"/>
      <c r="C308" s="56" t="s">
        <v>362</v>
      </c>
      <c r="D308" s="64">
        <v>45606.320486111101</v>
      </c>
      <c r="E308" s="64">
        <v>45606.552349537</v>
      </c>
      <c r="F308" s="62">
        <v>45606.3125</v>
      </c>
      <c r="G308" s="56" t="s">
        <v>129</v>
      </c>
      <c r="H308" s="56" t="s">
        <v>177</v>
      </c>
      <c r="I308" s="58">
        <v>5.9</v>
      </c>
      <c r="J308" s="60">
        <v>5.56</v>
      </c>
      <c r="K308" s="56" t="s">
        <v>270</v>
      </c>
      <c r="L308" s="6"/>
    </row>
    <row r="309" spans="2:12" x14ac:dyDescent="0.25">
      <c r="B309" s="5"/>
      <c r="C309" s="57" t="s">
        <v>465</v>
      </c>
      <c r="D309" s="65">
        <v>45607.292256944398</v>
      </c>
      <c r="E309" s="65">
        <v>45611.651400463001</v>
      </c>
      <c r="F309" s="63">
        <v>45607.291666666701</v>
      </c>
      <c r="G309" s="57" t="s">
        <v>129</v>
      </c>
      <c r="H309" s="57" t="s">
        <v>177</v>
      </c>
      <c r="I309" s="59">
        <v>61.6</v>
      </c>
      <c r="J309" s="61">
        <v>104.62</v>
      </c>
      <c r="K309" s="57" t="s">
        <v>466</v>
      </c>
      <c r="L309" s="6"/>
    </row>
    <row r="310" spans="2:12" x14ac:dyDescent="0.25">
      <c r="B310" s="5"/>
      <c r="C310" s="56" t="s">
        <v>467</v>
      </c>
      <c r="D310" s="64">
        <v>45607.295219907399</v>
      </c>
      <c r="E310" s="64">
        <v>45611.723425925898</v>
      </c>
      <c r="F310" s="62">
        <v>45607.291666666701</v>
      </c>
      <c r="G310" s="56" t="s">
        <v>129</v>
      </c>
      <c r="H310" s="56" t="s">
        <v>379</v>
      </c>
      <c r="I310" s="58">
        <v>40.700000000000003</v>
      </c>
      <c r="J310" s="60">
        <v>106.28</v>
      </c>
      <c r="K310" s="56" t="s">
        <v>418</v>
      </c>
      <c r="L310" s="6"/>
    </row>
    <row r="311" spans="2:12" x14ac:dyDescent="0.25">
      <c r="B311" s="5"/>
      <c r="C311" s="57" t="s">
        <v>187</v>
      </c>
      <c r="D311" s="65">
        <v>45607.316041666701</v>
      </c>
      <c r="E311" s="65">
        <v>45608.754305555602</v>
      </c>
      <c r="F311" s="63">
        <v>45607.3125</v>
      </c>
      <c r="G311" s="57" t="s">
        <v>129</v>
      </c>
      <c r="H311" s="57" t="s">
        <v>181</v>
      </c>
      <c r="I311" s="59">
        <v>41.9</v>
      </c>
      <c r="J311" s="61">
        <v>34.520000000000003</v>
      </c>
      <c r="K311" s="57" t="s">
        <v>188</v>
      </c>
      <c r="L311" s="6"/>
    </row>
    <row r="312" spans="2:12" x14ac:dyDescent="0.25">
      <c r="B312" s="5"/>
      <c r="C312" s="56" t="s">
        <v>381</v>
      </c>
      <c r="D312" s="64">
        <v>45607.317789351902</v>
      </c>
      <c r="E312" s="64">
        <v>45611.676319444399</v>
      </c>
      <c r="F312" s="62">
        <v>45607.3125</v>
      </c>
      <c r="G312" s="56" t="s">
        <v>129</v>
      </c>
      <c r="H312" s="56" t="s">
        <v>177</v>
      </c>
      <c r="I312" s="58">
        <v>41.9</v>
      </c>
      <c r="J312" s="60">
        <v>104.6</v>
      </c>
      <c r="K312" s="56" t="s">
        <v>280</v>
      </c>
      <c r="L312" s="6"/>
    </row>
    <row r="313" spans="2:12" x14ac:dyDescent="0.25">
      <c r="B313" s="5"/>
      <c r="C313" s="57" t="s">
        <v>468</v>
      </c>
      <c r="D313" s="65">
        <v>45607.317824074104</v>
      </c>
      <c r="E313" s="65">
        <v>45611.578356481499</v>
      </c>
      <c r="F313" s="63">
        <v>45607.3125</v>
      </c>
      <c r="G313" s="57" t="s">
        <v>129</v>
      </c>
      <c r="H313" s="57" t="s">
        <v>205</v>
      </c>
      <c r="I313" s="59">
        <v>139.80000000000001</v>
      </c>
      <c r="J313" s="61">
        <v>102.25</v>
      </c>
      <c r="K313" s="57" t="s">
        <v>460</v>
      </c>
      <c r="L313" s="6"/>
    </row>
    <row r="314" spans="2:12" x14ac:dyDescent="0.25">
      <c r="B314" s="5"/>
      <c r="C314" s="56" t="s">
        <v>243</v>
      </c>
      <c r="D314" s="64">
        <v>45607.343518518501</v>
      </c>
      <c r="E314" s="64">
        <v>45609.5765509259</v>
      </c>
      <c r="F314" s="62">
        <v>45607.333333333299</v>
      </c>
      <c r="G314" s="56" t="s">
        <v>129</v>
      </c>
      <c r="H314" s="56" t="s">
        <v>221</v>
      </c>
      <c r="I314" s="58">
        <v>118.9</v>
      </c>
      <c r="J314" s="60">
        <v>53.59</v>
      </c>
      <c r="K314" s="56" t="s">
        <v>244</v>
      </c>
      <c r="L314" s="6"/>
    </row>
    <row r="315" spans="2:12" x14ac:dyDescent="0.25">
      <c r="B315" s="5"/>
      <c r="C315" s="57" t="s">
        <v>469</v>
      </c>
      <c r="D315" s="65">
        <v>45607.3838888889</v>
      </c>
      <c r="E315" s="65">
        <v>45610.5128819444</v>
      </c>
      <c r="F315" s="63">
        <v>45607.375</v>
      </c>
      <c r="G315" s="57" t="s">
        <v>129</v>
      </c>
      <c r="H315" s="57" t="s">
        <v>157</v>
      </c>
      <c r="I315" s="59">
        <v>47.9</v>
      </c>
      <c r="J315" s="61">
        <v>75.099999999999994</v>
      </c>
      <c r="K315" s="57" t="s">
        <v>413</v>
      </c>
      <c r="L315" s="6"/>
    </row>
    <row r="316" spans="2:12" x14ac:dyDescent="0.25">
      <c r="B316" s="5"/>
      <c r="C316" s="56" t="s">
        <v>462</v>
      </c>
      <c r="D316" s="64">
        <v>45608.2734375</v>
      </c>
      <c r="E316" s="64">
        <v>45608.643819444398</v>
      </c>
      <c r="F316" s="62">
        <v>45608.270833333299</v>
      </c>
      <c r="G316" s="56" t="s">
        <v>129</v>
      </c>
      <c r="H316" s="56" t="s">
        <v>145</v>
      </c>
      <c r="I316" s="58">
        <v>13.6</v>
      </c>
      <c r="J316" s="60">
        <v>8.89</v>
      </c>
      <c r="K316" s="56" t="s">
        <v>216</v>
      </c>
      <c r="L316" s="6"/>
    </row>
    <row r="317" spans="2:12" x14ac:dyDescent="0.25">
      <c r="B317" s="5"/>
      <c r="C317" s="57" t="s">
        <v>470</v>
      </c>
      <c r="D317" s="65">
        <v>45608.273865740703</v>
      </c>
      <c r="E317" s="65">
        <v>45615.648090277798</v>
      </c>
      <c r="F317" s="63">
        <v>45608.270833333299</v>
      </c>
      <c r="G317" s="57" t="s">
        <v>129</v>
      </c>
      <c r="H317" s="57" t="s">
        <v>221</v>
      </c>
      <c r="I317" s="59">
        <v>88.6</v>
      </c>
      <c r="J317" s="61">
        <v>105</v>
      </c>
      <c r="K317" s="57" t="s">
        <v>222</v>
      </c>
      <c r="L317" s="6"/>
    </row>
    <row r="318" spans="2:12" x14ac:dyDescent="0.25">
      <c r="B318" s="5"/>
      <c r="C318" s="56" t="s">
        <v>471</v>
      </c>
      <c r="D318" s="64">
        <v>45608.278715277796</v>
      </c>
      <c r="E318" s="64">
        <v>45608.642824074101</v>
      </c>
      <c r="F318" s="62">
        <v>45608.270833333299</v>
      </c>
      <c r="G318" s="56" t="s">
        <v>129</v>
      </c>
      <c r="H318" s="56" t="s">
        <v>238</v>
      </c>
      <c r="I318" s="58">
        <v>41.7</v>
      </c>
      <c r="J318" s="60">
        <v>8.74</v>
      </c>
      <c r="K318" s="56" t="s">
        <v>464</v>
      </c>
      <c r="L318" s="6"/>
    </row>
    <row r="319" spans="2:12" x14ac:dyDescent="0.25">
      <c r="B319" s="5"/>
      <c r="C319" s="57" t="s">
        <v>472</v>
      </c>
      <c r="D319" s="65">
        <v>45608.279791666697</v>
      </c>
      <c r="E319" s="65">
        <v>45610.685798611099</v>
      </c>
      <c r="F319" s="63">
        <v>45608.270833333299</v>
      </c>
      <c r="G319" s="57" t="s">
        <v>129</v>
      </c>
      <c r="H319" s="57" t="s">
        <v>267</v>
      </c>
      <c r="I319" s="59">
        <v>59.7</v>
      </c>
      <c r="J319" s="61">
        <v>57.74</v>
      </c>
      <c r="K319" s="57" t="s">
        <v>430</v>
      </c>
      <c r="L319" s="6"/>
    </row>
    <row r="320" spans="2:12" x14ac:dyDescent="0.25">
      <c r="B320" s="5"/>
      <c r="C320" s="56" t="s">
        <v>473</v>
      </c>
      <c r="D320" s="64">
        <v>45608.337118055599</v>
      </c>
      <c r="E320" s="64">
        <v>45608.588148148097</v>
      </c>
      <c r="F320" s="62">
        <v>45608.333333333299</v>
      </c>
      <c r="G320" s="56" t="s">
        <v>129</v>
      </c>
      <c r="H320" s="56" t="s">
        <v>145</v>
      </c>
      <c r="I320" s="58">
        <v>53.8</v>
      </c>
      <c r="J320" s="60">
        <v>6.02</v>
      </c>
      <c r="K320" s="56" t="s">
        <v>474</v>
      </c>
      <c r="L320" s="6"/>
    </row>
    <row r="321" spans="2:12" x14ac:dyDescent="0.25">
      <c r="B321" s="5"/>
      <c r="C321" s="57" t="s">
        <v>475</v>
      </c>
      <c r="D321" s="65">
        <v>45608.528738425899</v>
      </c>
      <c r="E321" s="65">
        <v>45611.691655092603</v>
      </c>
      <c r="F321" s="63">
        <v>45608.520833333299</v>
      </c>
      <c r="G321" s="57" t="s">
        <v>129</v>
      </c>
      <c r="H321" s="57" t="s">
        <v>145</v>
      </c>
      <c r="I321" s="59">
        <v>29</v>
      </c>
      <c r="J321" s="61">
        <v>75.91</v>
      </c>
      <c r="K321" s="57" t="s">
        <v>476</v>
      </c>
      <c r="L321" s="6"/>
    </row>
    <row r="322" spans="2:12" x14ac:dyDescent="0.25">
      <c r="B322" s="5"/>
      <c r="C322" s="56" t="s">
        <v>477</v>
      </c>
      <c r="D322" s="64">
        <v>45608.529062499998</v>
      </c>
      <c r="E322" s="64">
        <v>45611.688136574099</v>
      </c>
      <c r="F322" s="62">
        <v>45608.520833333299</v>
      </c>
      <c r="G322" s="56" t="s">
        <v>129</v>
      </c>
      <c r="H322" s="56" t="s">
        <v>145</v>
      </c>
      <c r="I322" s="58">
        <v>29</v>
      </c>
      <c r="J322" s="60">
        <v>75.819999999999993</v>
      </c>
      <c r="K322" s="56" t="s">
        <v>478</v>
      </c>
      <c r="L322" s="6"/>
    </row>
    <row r="323" spans="2:12" x14ac:dyDescent="0.25">
      <c r="B323" s="5"/>
      <c r="C323" s="57" t="s">
        <v>479</v>
      </c>
      <c r="D323" s="65">
        <v>45609.313634259299</v>
      </c>
      <c r="E323" s="65">
        <v>45609.715798611098</v>
      </c>
      <c r="F323" s="63">
        <v>45609.3125</v>
      </c>
      <c r="G323" s="57" t="s">
        <v>129</v>
      </c>
      <c r="H323" s="57" t="s">
        <v>420</v>
      </c>
      <c r="I323" s="59">
        <v>125.8</v>
      </c>
      <c r="J323" s="61">
        <v>9.65</v>
      </c>
      <c r="K323" s="57" t="s">
        <v>421</v>
      </c>
      <c r="L323" s="6"/>
    </row>
    <row r="324" spans="2:12" x14ac:dyDescent="0.25">
      <c r="B324" s="5"/>
      <c r="C324" s="56" t="s">
        <v>291</v>
      </c>
      <c r="D324" s="64">
        <v>45609.317905092597</v>
      </c>
      <c r="E324" s="64">
        <v>45609.652662036999</v>
      </c>
      <c r="F324" s="62">
        <v>45609.3125</v>
      </c>
      <c r="G324" s="56" t="s">
        <v>129</v>
      </c>
      <c r="H324" s="56" t="s">
        <v>136</v>
      </c>
      <c r="I324" s="58">
        <v>125.8</v>
      </c>
      <c r="J324" s="60">
        <v>8.0299999999999994</v>
      </c>
      <c r="K324" s="56" t="s">
        <v>140</v>
      </c>
      <c r="L324" s="6"/>
    </row>
    <row r="325" spans="2:12" x14ac:dyDescent="0.25">
      <c r="B325" s="5"/>
      <c r="C325" s="57" t="s">
        <v>480</v>
      </c>
      <c r="D325" s="65">
        <v>45609.396701388898</v>
      </c>
      <c r="E325" s="65">
        <v>45609.523611111101</v>
      </c>
      <c r="F325" s="63">
        <v>45609.395833333299</v>
      </c>
      <c r="G325" s="57" t="s">
        <v>129</v>
      </c>
      <c r="H325" s="57" t="s">
        <v>145</v>
      </c>
      <c r="I325" s="59">
        <v>54.8</v>
      </c>
      <c r="J325" s="61">
        <v>3.05</v>
      </c>
      <c r="K325" s="57" t="s">
        <v>474</v>
      </c>
      <c r="L325" s="6"/>
    </row>
    <row r="326" spans="2:12" x14ac:dyDescent="0.25">
      <c r="B326" s="5"/>
      <c r="C326" s="56" t="s">
        <v>415</v>
      </c>
      <c r="D326" s="64">
        <v>45610.011053240698</v>
      </c>
      <c r="E326" s="64">
        <v>45610.053773148102</v>
      </c>
      <c r="F326" s="62">
        <v>45610.010300925896</v>
      </c>
      <c r="G326" s="56" t="s">
        <v>129</v>
      </c>
      <c r="H326" s="56" t="s">
        <v>388</v>
      </c>
      <c r="I326" s="58" t="s">
        <v>137</v>
      </c>
      <c r="J326" s="60">
        <v>1.03</v>
      </c>
      <c r="K326" s="56" t="s">
        <v>416</v>
      </c>
      <c r="L326" s="6"/>
    </row>
    <row r="327" spans="2:12" x14ac:dyDescent="0.25">
      <c r="B327" s="5"/>
      <c r="C327" s="57" t="s">
        <v>167</v>
      </c>
      <c r="D327" s="65">
        <v>45611.3752662037</v>
      </c>
      <c r="E327" s="65">
        <v>45612.445937500001</v>
      </c>
      <c r="F327" s="63">
        <v>45611.375</v>
      </c>
      <c r="G327" s="57" t="s">
        <v>129</v>
      </c>
      <c r="H327" s="57" t="s">
        <v>142</v>
      </c>
      <c r="I327" s="59">
        <v>79.8</v>
      </c>
      <c r="J327" s="61">
        <v>25.7</v>
      </c>
      <c r="K327" s="57" t="s">
        <v>143</v>
      </c>
      <c r="L327" s="6"/>
    </row>
    <row r="328" spans="2:12" x14ac:dyDescent="0.25">
      <c r="B328" s="5"/>
      <c r="C328" s="56" t="s">
        <v>481</v>
      </c>
      <c r="D328" s="64">
        <v>45612.292546296303</v>
      </c>
      <c r="E328" s="64">
        <v>45612.5550925926</v>
      </c>
      <c r="F328" s="62">
        <v>45612.291666666701</v>
      </c>
      <c r="G328" s="56" t="s">
        <v>129</v>
      </c>
      <c r="H328" s="56" t="s">
        <v>317</v>
      </c>
      <c r="I328" s="58" t="s">
        <v>137</v>
      </c>
      <c r="J328" s="60">
        <v>6.3</v>
      </c>
      <c r="K328" s="56" t="s">
        <v>374</v>
      </c>
      <c r="L328" s="6"/>
    </row>
    <row r="329" spans="2:12" x14ac:dyDescent="0.25">
      <c r="B329" s="5"/>
      <c r="C329" s="57" t="s">
        <v>409</v>
      </c>
      <c r="D329" s="65">
        <v>45613.358078703699</v>
      </c>
      <c r="E329" s="65">
        <v>45618.694513888899</v>
      </c>
      <c r="F329" s="63">
        <v>45613.354166666701</v>
      </c>
      <c r="G329" s="57" t="s">
        <v>129</v>
      </c>
      <c r="H329" s="57" t="s">
        <v>149</v>
      </c>
      <c r="I329" s="59">
        <v>3</v>
      </c>
      <c r="J329" s="61">
        <v>128.07</v>
      </c>
      <c r="K329" s="57" t="s">
        <v>150</v>
      </c>
      <c r="L329" s="6"/>
    </row>
    <row r="330" spans="2:12" x14ac:dyDescent="0.25">
      <c r="B330" s="5"/>
      <c r="C330" s="56" t="s">
        <v>367</v>
      </c>
      <c r="D330" s="64">
        <v>45614.251736111102</v>
      </c>
      <c r="E330" s="64">
        <v>45614.2572685185</v>
      </c>
      <c r="F330" s="62">
        <v>45614.25</v>
      </c>
      <c r="G330" s="56" t="s">
        <v>129</v>
      </c>
      <c r="H330" s="56" t="s">
        <v>368</v>
      </c>
      <c r="I330" s="58" t="s">
        <v>137</v>
      </c>
      <c r="J330" s="60">
        <v>0.13</v>
      </c>
      <c r="K330" s="56" t="s">
        <v>369</v>
      </c>
      <c r="L330" s="6"/>
    </row>
    <row r="331" spans="2:12" x14ac:dyDescent="0.25">
      <c r="B331" s="5"/>
      <c r="C331" s="57" t="s">
        <v>482</v>
      </c>
      <c r="D331" s="65">
        <v>45614.277986111098</v>
      </c>
      <c r="E331" s="65">
        <v>45617.723020833299</v>
      </c>
      <c r="F331" s="63">
        <v>45614.270833333299</v>
      </c>
      <c r="G331" s="57" t="s">
        <v>129</v>
      </c>
      <c r="H331" s="57" t="s">
        <v>160</v>
      </c>
      <c r="I331" s="59">
        <v>101.8</v>
      </c>
      <c r="J331" s="61">
        <v>82.68</v>
      </c>
      <c r="K331" s="57" t="s">
        <v>483</v>
      </c>
      <c r="L331" s="6"/>
    </row>
    <row r="332" spans="2:12" x14ac:dyDescent="0.25">
      <c r="B332" s="5"/>
      <c r="C332" s="56" t="s">
        <v>484</v>
      </c>
      <c r="D332" s="64">
        <v>45614.295439814799</v>
      </c>
      <c r="E332" s="64">
        <v>45622.598472222198</v>
      </c>
      <c r="F332" s="62">
        <v>45614.291666666701</v>
      </c>
      <c r="G332" s="56" t="s">
        <v>129</v>
      </c>
      <c r="H332" s="56" t="s">
        <v>169</v>
      </c>
      <c r="I332" s="58">
        <v>47</v>
      </c>
      <c r="J332" s="60">
        <v>199.27</v>
      </c>
      <c r="K332" s="56" t="s">
        <v>170</v>
      </c>
      <c r="L332" s="6"/>
    </row>
    <row r="333" spans="2:12" x14ac:dyDescent="0.25">
      <c r="B333" s="5"/>
      <c r="C333" s="57" t="s">
        <v>432</v>
      </c>
      <c r="D333" s="65">
        <v>45614.315671296303</v>
      </c>
      <c r="E333" s="65">
        <v>45618.602800925903</v>
      </c>
      <c r="F333" s="63">
        <v>45614.3125</v>
      </c>
      <c r="G333" s="57" t="s">
        <v>129</v>
      </c>
      <c r="H333" s="57" t="s">
        <v>407</v>
      </c>
      <c r="I333" s="59">
        <v>44.8</v>
      </c>
      <c r="J333" s="61">
        <v>102.89</v>
      </c>
      <c r="K333" s="57" t="s">
        <v>408</v>
      </c>
      <c r="L333" s="6"/>
    </row>
    <row r="334" spans="2:12" x14ac:dyDescent="0.25">
      <c r="B334" s="5"/>
      <c r="C334" s="56" t="s">
        <v>282</v>
      </c>
      <c r="D334" s="64">
        <v>45614.316759259302</v>
      </c>
      <c r="E334" s="64">
        <v>45618.620034722197</v>
      </c>
      <c r="F334" s="62">
        <v>45614.3125</v>
      </c>
      <c r="G334" s="56" t="s">
        <v>129</v>
      </c>
      <c r="H334" s="56" t="s">
        <v>221</v>
      </c>
      <c r="I334" s="58">
        <v>38.9</v>
      </c>
      <c r="J334" s="60">
        <v>70</v>
      </c>
      <c r="K334" s="56" t="s">
        <v>222</v>
      </c>
      <c r="L334" s="6"/>
    </row>
    <row r="335" spans="2:12" x14ac:dyDescent="0.25">
      <c r="B335" s="5"/>
      <c r="C335" s="57" t="s">
        <v>236</v>
      </c>
      <c r="D335" s="65">
        <v>45615.292546296303</v>
      </c>
      <c r="E335" s="65">
        <v>45618.734305555598</v>
      </c>
      <c r="F335" s="63">
        <v>45615.291666666701</v>
      </c>
      <c r="G335" s="57" t="s">
        <v>129</v>
      </c>
      <c r="H335" s="57" t="s">
        <v>177</v>
      </c>
      <c r="I335" s="59">
        <v>46</v>
      </c>
      <c r="J335" s="61">
        <v>82.6</v>
      </c>
      <c r="K335" s="57" t="s">
        <v>178</v>
      </c>
      <c r="L335" s="6"/>
    </row>
    <row r="336" spans="2:12" x14ac:dyDescent="0.25">
      <c r="B336" s="5"/>
      <c r="C336" s="56" t="s">
        <v>296</v>
      </c>
      <c r="D336" s="64">
        <v>45615.3144791667</v>
      </c>
      <c r="E336" s="64">
        <v>45618.647465277798</v>
      </c>
      <c r="F336" s="62">
        <v>45615.3125</v>
      </c>
      <c r="G336" s="56" t="s">
        <v>129</v>
      </c>
      <c r="H336" s="56" t="s">
        <v>142</v>
      </c>
      <c r="I336" s="58">
        <v>46</v>
      </c>
      <c r="J336" s="60">
        <v>79.989999999999995</v>
      </c>
      <c r="K336" s="56" t="s">
        <v>143</v>
      </c>
      <c r="L336" s="6"/>
    </row>
    <row r="337" spans="2:12" x14ac:dyDescent="0.25">
      <c r="B337" s="5"/>
      <c r="C337" s="57" t="s">
        <v>485</v>
      </c>
      <c r="D337" s="65">
        <v>45615.324004629598</v>
      </c>
      <c r="E337" s="65">
        <v>45617.4761574074</v>
      </c>
      <c r="F337" s="63">
        <v>45615.3125</v>
      </c>
      <c r="G337" s="57" t="s">
        <v>129</v>
      </c>
      <c r="H337" s="57" t="s">
        <v>145</v>
      </c>
      <c r="I337" s="59">
        <v>35.799999999999997</v>
      </c>
      <c r="J337" s="61">
        <v>51.65</v>
      </c>
      <c r="K337" s="57" t="s">
        <v>486</v>
      </c>
      <c r="L337" s="6"/>
    </row>
    <row r="338" spans="2:12" x14ac:dyDescent="0.25">
      <c r="B338" s="5"/>
      <c r="C338" s="56" t="s">
        <v>327</v>
      </c>
      <c r="D338" s="64">
        <v>45616.293865740699</v>
      </c>
      <c r="E338" s="64">
        <v>45618.411689814799</v>
      </c>
      <c r="F338" s="62">
        <v>45616.291666666701</v>
      </c>
      <c r="G338" s="56" t="s">
        <v>129</v>
      </c>
      <c r="H338" s="56" t="s">
        <v>181</v>
      </c>
      <c r="I338" s="58">
        <v>47</v>
      </c>
      <c r="J338" s="60">
        <v>50.83</v>
      </c>
      <c r="K338" s="56" t="s">
        <v>328</v>
      </c>
      <c r="L338" s="6"/>
    </row>
    <row r="339" spans="2:12" x14ac:dyDescent="0.25">
      <c r="B339" s="5"/>
      <c r="C339" s="57" t="s">
        <v>291</v>
      </c>
      <c r="D339" s="65">
        <v>45617.566967592596</v>
      </c>
      <c r="E339" s="65">
        <v>45617.615995370397</v>
      </c>
      <c r="F339" s="63">
        <v>45617.565972222197</v>
      </c>
      <c r="G339" s="57" t="s">
        <v>129</v>
      </c>
      <c r="H339" s="57" t="s">
        <v>136</v>
      </c>
      <c r="I339" s="59" t="s">
        <v>137</v>
      </c>
      <c r="J339" s="61">
        <v>1.18</v>
      </c>
      <c r="K339" s="57" t="s">
        <v>140</v>
      </c>
      <c r="L339" s="6"/>
    </row>
    <row r="340" spans="2:12" x14ac:dyDescent="0.25">
      <c r="B340" s="5"/>
      <c r="C340" s="56" t="s">
        <v>487</v>
      </c>
      <c r="D340" s="64">
        <v>45618.340405092596</v>
      </c>
      <c r="E340" s="64">
        <v>45618.6090625</v>
      </c>
      <c r="F340" s="62">
        <v>45618.333333333299</v>
      </c>
      <c r="G340" s="56" t="s">
        <v>129</v>
      </c>
      <c r="H340" s="56" t="s">
        <v>267</v>
      </c>
      <c r="I340" s="58">
        <v>3.8</v>
      </c>
      <c r="J340" s="60">
        <v>6.45</v>
      </c>
      <c r="K340" s="56" t="s">
        <v>446</v>
      </c>
      <c r="L340" s="6"/>
    </row>
    <row r="341" spans="2:12" x14ac:dyDescent="0.25">
      <c r="B341" s="5"/>
      <c r="C341" s="57" t="s">
        <v>367</v>
      </c>
      <c r="D341" s="65">
        <v>45618.7103935185</v>
      </c>
      <c r="E341" s="65">
        <v>45618.717824074098</v>
      </c>
      <c r="F341" s="63">
        <v>45618.708333333299</v>
      </c>
      <c r="G341" s="57" t="s">
        <v>129</v>
      </c>
      <c r="H341" s="57" t="s">
        <v>368</v>
      </c>
      <c r="I341" s="59" t="s">
        <v>137</v>
      </c>
      <c r="J341" s="61">
        <v>0.18</v>
      </c>
      <c r="K341" s="57" t="s">
        <v>369</v>
      </c>
      <c r="L341" s="6"/>
    </row>
    <row r="342" spans="2:12" x14ac:dyDescent="0.25">
      <c r="B342" s="5"/>
      <c r="C342" s="56" t="s">
        <v>260</v>
      </c>
      <c r="D342" s="64">
        <v>45619.338113425903</v>
      </c>
      <c r="E342" s="64">
        <v>45619.717881944402</v>
      </c>
      <c r="F342" s="62">
        <v>45619.333333333299</v>
      </c>
      <c r="G342" s="56" t="s">
        <v>129</v>
      </c>
      <c r="H342" s="56" t="s">
        <v>488</v>
      </c>
      <c r="I342" s="58">
        <v>3.7</v>
      </c>
      <c r="J342" s="60">
        <v>9.11</v>
      </c>
      <c r="K342" s="56" t="s">
        <v>173</v>
      </c>
      <c r="L342" s="6"/>
    </row>
    <row r="343" spans="2:12" x14ac:dyDescent="0.25">
      <c r="B343" s="5"/>
      <c r="C343" s="57" t="s">
        <v>489</v>
      </c>
      <c r="D343" s="65">
        <v>45619.338356481501</v>
      </c>
      <c r="E343" s="65">
        <v>45619.530254629601</v>
      </c>
      <c r="F343" s="63">
        <v>45619.333333333299</v>
      </c>
      <c r="G343" s="57" t="s">
        <v>129</v>
      </c>
      <c r="H343" s="57" t="s">
        <v>192</v>
      </c>
      <c r="I343" s="59">
        <v>1.7</v>
      </c>
      <c r="J343" s="61">
        <v>4.6100000000000003</v>
      </c>
      <c r="K343" s="57" t="s">
        <v>193</v>
      </c>
      <c r="L343" s="6"/>
    </row>
    <row r="344" spans="2:12" x14ac:dyDescent="0.25">
      <c r="B344" s="5"/>
      <c r="C344" s="56" t="s">
        <v>211</v>
      </c>
      <c r="D344" s="64">
        <v>45619.338425925896</v>
      </c>
      <c r="E344" s="64">
        <v>45619.530335648102</v>
      </c>
      <c r="F344" s="62">
        <v>45619.333333333299</v>
      </c>
      <c r="G344" s="56" t="s">
        <v>129</v>
      </c>
      <c r="H344" s="56" t="s">
        <v>163</v>
      </c>
      <c r="I344" s="58">
        <v>1.7</v>
      </c>
      <c r="J344" s="60">
        <v>4.6100000000000003</v>
      </c>
      <c r="K344" s="56" t="s">
        <v>212</v>
      </c>
      <c r="L344" s="6"/>
    </row>
    <row r="345" spans="2:12" x14ac:dyDescent="0.25">
      <c r="B345" s="5"/>
      <c r="C345" s="57" t="s">
        <v>415</v>
      </c>
      <c r="D345" s="65">
        <v>45620.335694444402</v>
      </c>
      <c r="E345" s="65">
        <v>45620.637638888897</v>
      </c>
      <c r="F345" s="63">
        <v>45620.333333333299</v>
      </c>
      <c r="G345" s="57" t="s">
        <v>129</v>
      </c>
      <c r="H345" s="57" t="s">
        <v>388</v>
      </c>
      <c r="I345" s="59">
        <v>5.8</v>
      </c>
      <c r="J345" s="61">
        <v>7.25</v>
      </c>
      <c r="K345" s="57" t="s">
        <v>416</v>
      </c>
      <c r="L345" s="6"/>
    </row>
    <row r="346" spans="2:12" x14ac:dyDescent="0.25">
      <c r="B346" s="5"/>
      <c r="C346" s="56" t="s">
        <v>489</v>
      </c>
      <c r="D346" s="64">
        <v>45620.342777777798</v>
      </c>
      <c r="E346" s="64">
        <v>45620.5131944444</v>
      </c>
      <c r="F346" s="62">
        <v>45620.333333333299</v>
      </c>
      <c r="G346" s="56" t="s">
        <v>129</v>
      </c>
      <c r="H346" s="56" t="s">
        <v>192</v>
      </c>
      <c r="I346" s="58">
        <v>2.7</v>
      </c>
      <c r="J346" s="60">
        <v>4.09</v>
      </c>
      <c r="K346" s="56" t="s">
        <v>193</v>
      </c>
      <c r="L346" s="6"/>
    </row>
    <row r="347" spans="2:12" x14ac:dyDescent="0.25">
      <c r="B347" s="5"/>
      <c r="C347" s="57" t="s">
        <v>211</v>
      </c>
      <c r="D347" s="65">
        <v>45620.3428935185</v>
      </c>
      <c r="E347" s="65">
        <v>45620.512384259302</v>
      </c>
      <c r="F347" s="63">
        <v>45620.333333333299</v>
      </c>
      <c r="G347" s="57" t="s">
        <v>129</v>
      </c>
      <c r="H347" s="57" t="s">
        <v>163</v>
      </c>
      <c r="I347" s="59">
        <v>2.7</v>
      </c>
      <c r="J347" s="61">
        <v>4.07</v>
      </c>
      <c r="K347" s="57" t="s">
        <v>212</v>
      </c>
      <c r="L347" s="6"/>
    </row>
    <row r="348" spans="2:12" x14ac:dyDescent="0.25">
      <c r="B348" s="5"/>
      <c r="C348" s="56" t="s">
        <v>367</v>
      </c>
      <c r="D348" s="64">
        <v>45621.254224536999</v>
      </c>
      <c r="E348" s="64">
        <v>45621.260601851798</v>
      </c>
      <c r="F348" s="62">
        <v>45621.25</v>
      </c>
      <c r="G348" s="56" t="s">
        <v>129</v>
      </c>
      <c r="H348" s="56" t="s">
        <v>368</v>
      </c>
      <c r="I348" s="58" t="s">
        <v>137</v>
      </c>
      <c r="J348" s="60">
        <v>0.15</v>
      </c>
      <c r="K348" s="56" t="s">
        <v>369</v>
      </c>
      <c r="L348" s="6"/>
    </row>
    <row r="349" spans="2:12" x14ac:dyDescent="0.25">
      <c r="B349" s="5"/>
      <c r="C349" s="57" t="s">
        <v>139</v>
      </c>
      <c r="D349" s="65">
        <v>45621.272453703699</v>
      </c>
      <c r="E349" s="65">
        <v>45625.636111111096</v>
      </c>
      <c r="F349" s="63">
        <v>45621.270833333299</v>
      </c>
      <c r="G349" s="57" t="s">
        <v>129</v>
      </c>
      <c r="H349" s="57" t="s">
        <v>136</v>
      </c>
      <c r="I349" s="59" t="s">
        <v>137</v>
      </c>
      <c r="J349" s="61">
        <v>104.73</v>
      </c>
      <c r="K349" s="57" t="s">
        <v>140</v>
      </c>
      <c r="L349" s="6"/>
    </row>
    <row r="350" spans="2:12" x14ac:dyDescent="0.25">
      <c r="B350" s="5"/>
      <c r="C350" s="56" t="s">
        <v>490</v>
      </c>
      <c r="D350" s="64">
        <v>45621.275000000001</v>
      </c>
      <c r="E350" s="64">
        <v>45625.634039351899</v>
      </c>
      <c r="F350" s="62">
        <v>45621.270833333299</v>
      </c>
      <c r="G350" s="56" t="s">
        <v>129</v>
      </c>
      <c r="H350" s="56" t="s">
        <v>491</v>
      </c>
      <c r="I350" s="58">
        <v>67.8</v>
      </c>
      <c r="J350" s="60">
        <v>104.62</v>
      </c>
      <c r="K350" s="56" t="s">
        <v>492</v>
      </c>
      <c r="L350" s="6"/>
    </row>
    <row r="351" spans="2:12" x14ac:dyDescent="0.25">
      <c r="B351" s="5"/>
      <c r="C351" s="57" t="s">
        <v>493</v>
      </c>
      <c r="D351" s="65">
        <v>45621.2824189815</v>
      </c>
      <c r="E351" s="65">
        <v>45625.565949074102</v>
      </c>
      <c r="F351" s="63">
        <v>45621.270833333299</v>
      </c>
      <c r="G351" s="57" t="s">
        <v>129</v>
      </c>
      <c r="H351" s="57" t="s">
        <v>494</v>
      </c>
      <c r="I351" s="59">
        <v>139.69999999999999</v>
      </c>
      <c r="J351" s="61">
        <v>102.8</v>
      </c>
      <c r="K351" s="57" t="s">
        <v>495</v>
      </c>
      <c r="L351" s="6"/>
    </row>
    <row r="352" spans="2:12" x14ac:dyDescent="0.25">
      <c r="B352" s="5"/>
      <c r="C352" s="56" t="s">
        <v>496</v>
      </c>
      <c r="D352" s="64">
        <v>45621.282986111102</v>
      </c>
      <c r="E352" s="64">
        <v>45625.566018518497</v>
      </c>
      <c r="F352" s="62">
        <v>45621.270833333299</v>
      </c>
      <c r="G352" s="56" t="s">
        <v>129</v>
      </c>
      <c r="H352" s="56" t="s">
        <v>497</v>
      </c>
      <c r="I352" s="58">
        <v>139.69999999999999</v>
      </c>
      <c r="J352" s="60">
        <v>102.79</v>
      </c>
      <c r="K352" s="56" t="s">
        <v>498</v>
      </c>
      <c r="L352" s="6"/>
    </row>
    <row r="353" spans="2:12" x14ac:dyDescent="0.25">
      <c r="B353" s="5"/>
      <c r="C353" s="57" t="s">
        <v>354</v>
      </c>
      <c r="D353" s="65">
        <v>45621.286331018498</v>
      </c>
      <c r="E353" s="65">
        <v>45625.694293981498</v>
      </c>
      <c r="F353" s="63">
        <v>45621.270833333299</v>
      </c>
      <c r="G353" s="57" t="s">
        <v>129</v>
      </c>
      <c r="H353" s="57" t="s">
        <v>160</v>
      </c>
      <c r="I353" s="59">
        <v>67.900000000000006</v>
      </c>
      <c r="J353" s="61">
        <v>105.79</v>
      </c>
      <c r="K353" s="57" t="s">
        <v>256</v>
      </c>
      <c r="L353" s="6"/>
    </row>
    <row r="354" spans="2:12" x14ac:dyDescent="0.25">
      <c r="B354" s="5"/>
      <c r="C354" s="56" t="s">
        <v>499</v>
      </c>
      <c r="D354" s="64">
        <v>45621.286689814799</v>
      </c>
      <c r="E354" s="64">
        <v>45623.446909722203</v>
      </c>
      <c r="F354" s="62">
        <v>45621.270833333299</v>
      </c>
      <c r="G354" s="56" t="s">
        <v>129</v>
      </c>
      <c r="H354" s="56" t="s">
        <v>145</v>
      </c>
      <c r="I354" s="58">
        <v>41.7</v>
      </c>
      <c r="J354" s="60">
        <v>51.85</v>
      </c>
      <c r="K354" s="56" t="s">
        <v>478</v>
      </c>
      <c r="L354" s="6"/>
    </row>
    <row r="355" spans="2:12" x14ac:dyDescent="0.25">
      <c r="B355" s="5"/>
      <c r="C355" s="57" t="s">
        <v>500</v>
      </c>
      <c r="D355" s="65">
        <v>45621.304375</v>
      </c>
      <c r="E355" s="65">
        <v>45643.463761574101</v>
      </c>
      <c r="F355" s="63">
        <v>45621.291666666701</v>
      </c>
      <c r="G355" s="57" t="s">
        <v>129</v>
      </c>
      <c r="H355" s="57" t="s">
        <v>154</v>
      </c>
      <c r="I355" s="59">
        <v>165.8</v>
      </c>
      <c r="J355" s="61">
        <v>531.83000000000004</v>
      </c>
      <c r="K355" s="57" t="s">
        <v>352</v>
      </c>
      <c r="L355" s="6"/>
    </row>
    <row r="356" spans="2:12" x14ac:dyDescent="0.25">
      <c r="B356" s="5"/>
      <c r="C356" s="56" t="s">
        <v>351</v>
      </c>
      <c r="D356" s="64">
        <v>45621.304467592599</v>
      </c>
      <c r="E356" s="64">
        <v>45644.297303240703</v>
      </c>
      <c r="F356" s="62">
        <v>45627</v>
      </c>
      <c r="G356" s="56" t="s">
        <v>129</v>
      </c>
      <c r="H356" s="56" t="s">
        <v>154</v>
      </c>
      <c r="I356" s="58">
        <v>165.8</v>
      </c>
      <c r="J356" s="60">
        <v>551.83000000000004</v>
      </c>
      <c r="K356" s="56" t="s">
        <v>352</v>
      </c>
      <c r="L356" s="6"/>
    </row>
    <row r="357" spans="2:12" x14ac:dyDescent="0.25">
      <c r="B357" s="5"/>
      <c r="C357" s="57" t="s">
        <v>333</v>
      </c>
      <c r="D357" s="65">
        <v>45621.320428240702</v>
      </c>
      <c r="E357" s="65">
        <v>45637.7098611111</v>
      </c>
      <c r="F357" s="63">
        <v>45627</v>
      </c>
      <c r="G357" s="57" t="s">
        <v>129</v>
      </c>
      <c r="H357" s="57" t="s">
        <v>334</v>
      </c>
      <c r="I357" s="59">
        <v>74.599999999999994</v>
      </c>
      <c r="J357" s="61">
        <v>393.35</v>
      </c>
      <c r="K357" s="57" t="s">
        <v>335</v>
      </c>
      <c r="L357" s="6"/>
    </row>
    <row r="358" spans="2:12" x14ac:dyDescent="0.25">
      <c r="B358" s="5"/>
      <c r="C358" s="56" t="s">
        <v>501</v>
      </c>
      <c r="D358" s="64">
        <v>45621.322175925903</v>
      </c>
      <c r="E358" s="64">
        <v>45623.735613425903</v>
      </c>
      <c r="F358" s="62">
        <v>45621.3125</v>
      </c>
      <c r="G358" s="56" t="s">
        <v>129</v>
      </c>
      <c r="H358" s="56" t="s">
        <v>317</v>
      </c>
      <c r="I358" s="58">
        <v>129</v>
      </c>
      <c r="J358" s="60">
        <v>57.92</v>
      </c>
      <c r="K358" s="56" t="s">
        <v>318</v>
      </c>
      <c r="L358" s="6"/>
    </row>
    <row r="359" spans="2:12" x14ac:dyDescent="0.25">
      <c r="B359" s="5"/>
      <c r="C359" s="57" t="s">
        <v>502</v>
      </c>
      <c r="D359" s="65">
        <v>45621.322349536997</v>
      </c>
      <c r="E359" s="65">
        <v>45625.636805555601</v>
      </c>
      <c r="F359" s="63">
        <v>45621.3125</v>
      </c>
      <c r="G359" s="57" t="s">
        <v>129</v>
      </c>
      <c r="H359" s="57" t="s">
        <v>149</v>
      </c>
      <c r="I359" s="59">
        <v>62.7</v>
      </c>
      <c r="J359" s="61">
        <v>103.55</v>
      </c>
      <c r="K359" s="57" t="s">
        <v>150</v>
      </c>
      <c r="L359" s="6"/>
    </row>
    <row r="360" spans="2:12" x14ac:dyDescent="0.25">
      <c r="B360" s="5"/>
      <c r="C360" s="56" t="s">
        <v>503</v>
      </c>
      <c r="D360" s="64">
        <v>45621.327939814801</v>
      </c>
      <c r="E360" s="64">
        <v>45630.594768518502</v>
      </c>
      <c r="F360" s="62">
        <v>45627</v>
      </c>
      <c r="G360" s="56" t="s">
        <v>129</v>
      </c>
      <c r="H360" s="56" t="s">
        <v>504</v>
      </c>
      <c r="I360" s="58">
        <v>39</v>
      </c>
      <c r="J360" s="60">
        <v>222.4</v>
      </c>
      <c r="K360" s="56" t="s">
        <v>505</v>
      </c>
      <c r="L360" s="6"/>
    </row>
    <row r="361" spans="2:12" x14ac:dyDescent="0.25">
      <c r="B361" s="5"/>
      <c r="C361" s="57" t="s">
        <v>442</v>
      </c>
      <c r="D361" s="65">
        <v>45622.296550925901</v>
      </c>
      <c r="E361" s="65">
        <v>45622.314652777801</v>
      </c>
      <c r="F361" s="63">
        <v>45622.291666666701</v>
      </c>
      <c r="G361" s="57" t="s">
        <v>129</v>
      </c>
      <c r="H361" s="57" t="s">
        <v>145</v>
      </c>
      <c r="I361" s="59" t="s">
        <v>137</v>
      </c>
      <c r="J361" s="61">
        <v>0.43</v>
      </c>
      <c r="K361" s="57" t="s">
        <v>443</v>
      </c>
      <c r="L361" s="6"/>
    </row>
    <row r="362" spans="2:12" x14ac:dyDescent="0.25">
      <c r="B362" s="5"/>
      <c r="C362" s="56" t="s">
        <v>506</v>
      </c>
      <c r="D362" s="64">
        <v>45622.300694444399</v>
      </c>
      <c r="E362" s="64">
        <v>45623.518217592602</v>
      </c>
      <c r="F362" s="62">
        <v>45622.291666666701</v>
      </c>
      <c r="G362" s="56" t="s">
        <v>129</v>
      </c>
      <c r="H362" s="56" t="s">
        <v>145</v>
      </c>
      <c r="I362" s="58">
        <v>68.8</v>
      </c>
      <c r="J362" s="60">
        <v>29.22</v>
      </c>
      <c r="K362" s="56" t="s">
        <v>507</v>
      </c>
      <c r="L362" s="6"/>
    </row>
    <row r="363" spans="2:12" x14ac:dyDescent="0.25">
      <c r="B363" s="5"/>
      <c r="C363" s="57" t="s">
        <v>508</v>
      </c>
      <c r="D363" s="65">
        <v>45623.293090277803</v>
      </c>
      <c r="E363" s="65">
        <v>45625.4288773148</v>
      </c>
      <c r="F363" s="63">
        <v>45623.291666666701</v>
      </c>
      <c r="G363" s="57" t="s">
        <v>129</v>
      </c>
      <c r="H363" s="57" t="s">
        <v>181</v>
      </c>
      <c r="I363" s="59">
        <v>42</v>
      </c>
      <c r="J363" s="61">
        <v>51.26</v>
      </c>
      <c r="K363" s="57" t="s">
        <v>328</v>
      </c>
      <c r="L363" s="6"/>
    </row>
    <row r="364" spans="2:12" x14ac:dyDescent="0.25">
      <c r="B364" s="5"/>
      <c r="C364" s="56" t="s">
        <v>509</v>
      </c>
      <c r="D364" s="64">
        <v>45623.349097222199</v>
      </c>
      <c r="E364" s="64">
        <v>45623.446643518502</v>
      </c>
      <c r="F364" s="62">
        <v>45623.333333333299</v>
      </c>
      <c r="G364" s="56" t="s">
        <v>129</v>
      </c>
      <c r="H364" s="56" t="s">
        <v>145</v>
      </c>
      <c r="I364" s="58">
        <v>14.6</v>
      </c>
      <c r="J364" s="60">
        <v>2.34</v>
      </c>
      <c r="K364" s="56" t="s">
        <v>175</v>
      </c>
      <c r="L364" s="6"/>
    </row>
    <row r="365" spans="2:12" x14ac:dyDescent="0.25">
      <c r="B365" s="5"/>
      <c r="C365" s="57" t="s">
        <v>442</v>
      </c>
      <c r="D365" s="65">
        <v>45623.501064814802</v>
      </c>
      <c r="E365" s="65">
        <v>45623.512592592597</v>
      </c>
      <c r="F365" s="63">
        <v>45623.5</v>
      </c>
      <c r="G365" s="57" t="s">
        <v>129</v>
      </c>
      <c r="H365" s="57" t="s">
        <v>145</v>
      </c>
      <c r="I365" s="59" t="s">
        <v>137</v>
      </c>
      <c r="J365" s="61">
        <v>0.28000000000000003</v>
      </c>
      <c r="K365" s="57" t="s">
        <v>443</v>
      </c>
      <c r="L365" s="6"/>
    </row>
    <row r="366" spans="2:12" x14ac:dyDescent="0.25">
      <c r="B366" s="5"/>
      <c r="C366" s="56" t="s">
        <v>501</v>
      </c>
      <c r="D366" s="64">
        <v>45624.307256944398</v>
      </c>
      <c r="E366" s="64">
        <v>45624.699803240699</v>
      </c>
      <c r="F366" s="62">
        <v>45624.291666666701</v>
      </c>
      <c r="G366" s="56" t="s">
        <v>129</v>
      </c>
      <c r="H366" s="56" t="s">
        <v>317</v>
      </c>
      <c r="I366" s="58" t="s">
        <v>137</v>
      </c>
      <c r="J366" s="60">
        <v>9.42</v>
      </c>
      <c r="K366" s="56" t="s">
        <v>318</v>
      </c>
      <c r="L366" s="6"/>
    </row>
    <row r="367" spans="2:12" x14ac:dyDescent="0.25">
      <c r="B367" s="5"/>
      <c r="C367" s="57" t="s">
        <v>167</v>
      </c>
      <c r="D367" s="65">
        <v>45624.3425810185</v>
      </c>
      <c r="E367" s="65">
        <v>45631.355520833298</v>
      </c>
      <c r="F367" s="63">
        <v>45627</v>
      </c>
      <c r="G367" s="57" t="s">
        <v>129</v>
      </c>
      <c r="H367" s="57" t="s">
        <v>142</v>
      </c>
      <c r="I367" s="59">
        <v>70.8</v>
      </c>
      <c r="J367" s="61">
        <v>168.31</v>
      </c>
      <c r="K367" s="57" t="s">
        <v>143</v>
      </c>
      <c r="L367" s="6"/>
    </row>
    <row r="368" spans="2:12" x14ac:dyDescent="0.25">
      <c r="B368" s="5"/>
      <c r="C368" s="56" t="s">
        <v>447</v>
      </c>
      <c r="D368" s="64">
        <v>45624.347812499997</v>
      </c>
      <c r="E368" s="64">
        <v>45631.351168981499</v>
      </c>
      <c r="F368" s="62">
        <v>45624.333333333299</v>
      </c>
      <c r="G368" s="56" t="s">
        <v>129</v>
      </c>
      <c r="H368" s="56" t="s">
        <v>142</v>
      </c>
      <c r="I368" s="58">
        <v>91.9</v>
      </c>
      <c r="J368" s="60">
        <v>168.08</v>
      </c>
      <c r="K368" s="56" t="s">
        <v>143</v>
      </c>
      <c r="L368" s="6"/>
    </row>
    <row r="369" spans="2:12" x14ac:dyDescent="0.25">
      <c r="B369" s="5"/>
      <c r="C369" s="57" t="s">
        <v>510</v>
      </c>
      <c r="D369" s="65">
        <v>45625.422002314801</v>
      </c>
      <c r="E369" s="65">
        <v>45625.593113425901</v>
      </c>
      <c r="F369" s="63">
        <v>45625.416666666701</v>
      </c>
      <c r="G369" s="57" t="s">
        <v>129</v>
      </c>
      <c r="H369" s="57" t="s">
        <v>511</v>
      </c>
      <c r="I369" s="59" t="s">
        <v>137</v>
      </c>
      <c r="J369" s="61">
        <v>4.1100000000000003</v>
      </c>
      <c r="K369" s="57" t="s">
        <v>512</v>
      </c>
      <c r="L369" s="6"/>
    </row>
    <row r="370" spans="2:12" x14ac:dyDescent="0.25">
      <c r="B370" s="5"/>
      <c r="C370" s="56" t="s">
        <v>367</v>
      </c>
      <c r="D370" s="64">
        <v>45625.751504629603</v>
      </c>
      <c r="E370" s="64">
        <v>45625.763136574104</v>
      </c>
      <c r="F370" s="62">
        <v>45625.75</v>
      </c>
      <c r="G370" s="56" t="s">
        <v>129</v>
      </c>
      <c r="H370" s="56" t="s">
        <v>368</v>
      </c>
      <c r="I370" s="58" t="s">
        <v>137</v>
      </c>
      <c r="J370" s="60">
        <v>0.28000000000000003</v>
      </c>
      <c r="K370" s="56" t="s">
        <v>369</v>
      </c>
      <c r="L370" s="6"/>
    </row>
    <row r="371" spans="2:12" x14ac:dyDescent="0.25">
      <c r="B371" s="5"/>
      <c r="C371" s="57" t="s">
        <v>513</v>
      </c>
      <c r="D371" s="65">
        <v>45628.275474536997</v>
      </c>
      <c r="E371" s="65">
        <v>45628.658217592601</v>
      </c>
      <c r="F371" s="63">
        <v>45628.270833333299</v>
      </c>
      <c r="G371" s="57" t="s">
        <v>129</v>
      </c>
      <c r="H371" s="57" t="s">
        <v>157</v>
      </c>
      <c r="I371" s="59" t="s">
        <v>137</v>
      </c>
      <c r="J371" s="61">
        <v>9.19</v>
      </c>
      <c r="K371" s="57" t="s">
        <v>158</v>
      </c>
      <c r="L371" s="6"/>
    </row>
    <row r="372" spans="2:12" x14ac:dyDescent="0.25">
      <c r="B372" s="5"/>
      <c r="C372" s="56" t="s">
        <v>514</v>
      </c>
      <c r="D372" s="64">
        <v>45628.3055439815</v>
      </c>
      <c r="E372" s="64">
        <v>45632.694155092599</v>
      </c>
      <c r="F372" s="62">
        <v>45628.291666666701</v>
      </c>
      <c r="G372" s="56" t="s">
        <v>129</v>
      </c>
      <c r="H372" s="56" t="s">
        <v>515</v>
      </c>
      <c r="I372" s="58">
        <v>41.9</v>
      </c>
      <c r="J372" s="60">
        <v>105.33</v>
      </c>
      <c r="K372" s="56" t="s">
        <v>516</v>
      </c>
      <c r="L372" s="6"/>
    </row>
    <row r="373" spans="2:12" x14ac:dyDescent="0.25">
      <c r="B373" s="5"/>
      <c r="C373" s="57" t="s">
        <v>517</v>
      </c>
      <c r="D373" s="65">
        <v>45628.313460648104</v>
      </c>
      <c r="E373" s="65">
        <v>45632.605914351901</v>
      </c>
      <c r="F373" s="63">
        <v>45628.3125</v>
      </c>
      <c r="G373" s="57" t="s">
        <v>129</v>
      </c>
      <c r="H373" s="57" t="s">
        <v>488</v>
      </c>
      <c r="I373" s="59">
        <v>23.9</v>
      </c>
      <c r="J373" s="61">
        <v>103.02</v>
      </c>
      <c r="K373" s="57" t="s">
        <v>173</v>
      </c>
      <c r="L373" s="6"/>
    </row>
    <row r="374" spans="2:12" x14ac:dyDescent="0.25">
      <c r="B374" s="5"/>
      <c r="C374" s="56" t="s">
        <v>518</v>
      </c>
      <c r="D374" s="64">
        <v>45628.363622685203</v>
      </c>
      <c r="E374" s="64">
        <v>45632.721990740698</v>
      </c>
      <c r="F374" s="62">
        <v>45628.354166666701</v>
      </c>
      <c r="G374" s="56" t="s">
        <v>129</v>
      </c>
      <c r="H374" s="56" t="s">
        <v>371</v>
      </c>
      <c r="I374" s="58">
        <v>62</v>
      </c>
      <c r="J374" s="60">
        <v>104.6</v>
      </c>
      <c r="K374" s="56" t="s">
        <v>372</v>
      </c>
      <c r="L374" s="6"/>
    </row>
    <row r="375" spans="2:12" x14ac:dyDescent="0.25">
      <c r="B375" s="5"/>
      <c r="C375" s="57" t="s">
        <v>519</v>
      </c>
      <c r="D375" s="65">
        <v>45629.258819444403</v>
      </c>
      <c r="E375" s="65">
        <v>45636.653611111098</v>
      </c>
      <c r="F375" s="63">
        <v>45629.25</v>
      </c>
      <c r="G375" s="57" t="s">
        <v>129</v>
      </c>
      <c r="H375" s="57" t="s">
        <v>149</v>
      </c>
      <c r="I375" s="59">
        <v>112.6</v>
      </c>
      <c r="J375" s="61">
        <v>177.48</v>
      </c>
      <c r="K375" s="57" t="s">
        <v>184</v>
      </c>
      <c r="L375" s="6"/>
    </row>
    <row r="376" spans="2:12" x14ac:dyDescent="0.25">
      <c r="B376" s="5"/>
      <c r="C376" s="56" t="s">
        <v>139</v>
      </c>
      <c r="D376" s="64">
        <v>45629.272650462997</v>
      </c>
      <c r="E376" s="64">
        <v>45631.558020833298</v>
      </c>
      <c r="F376" s="62">
        <v>45629.270833333299</v>
      </c>
      <c r="G376" s="56" t="s">
        <v>129</v>
      </c>
      <c r="H376" s="56" t="s">
        <v>136</v>
      </c>
      <c r="I376" s="58">
        <v>61.9</v>
      </c>
      <c r="J376" s="60">
        <v>54.85</v>
      </c>
      <c r="K376" s="56" t="s">
        <v>140</v>
      </c>
      <c r="L376" s="6"/>
    </row>
    <row r="377" spans="2:12" x14ac:dyDescent="0.25">
      <c r="B377" s="5"/>
      <c r="C377" s="57" t="s">
        <v>520</v>
      </c>
      <c r="D377" s="65">
        <v>45630.213171296302</v>
      </c>
      <c r="E377" s="65">
        <v>45630.270277777803</v>
      </c>
      <c r="F377" s="63">
        <v>45630.208333333299</v>
      </c>
      <c r="G377" s="57" t="s">
        <v>129</v>
      </c>
      <c r="H377" s="57" t="s">
        <v>221</v>
      </c>
      <c r="I377" s="59">
        <v>7.5</v>
      </c>
      <c r="J377" s="61">
        <v>1.37</v>
      </c>
      <c r="K377" s="57" t="s">
        <v>402</v>
      </c>
      <c r="L377" s="6"/>
    </row>
    <row r="378" spans="2:12" x14ac:dyDescent="0.25">
      <c r="B378" s="5"/>
      <c r="C378" s="56" t="s">
        <v>462</v>
      </c>
      <c r="D378" s="64">
        <v>45630.215590277803</v>
      </c>
      <c r="E378" s="64">
        <v>45636.570972222202</v>
      </c>
      <c r="F378" s="62">
        <v>45630.208333333299</v>
      </c>
      <c r="G378" s="56" t="s">
        <v>129</v>
      </c>
      <c r="H378" s="56" t="s">
        <v>145</v>
      </c>
      <c r="I378" s="58">
        <v>7.5</v>
      </c>
      <c r="J378" s="60">
        <v>152.53</v>
      </c>
      <c r="K378" s="56" t="s">
        <v>216</v>
      </c>
      <c r="L378" s="6"/>
    </row>
    <row r="379" spans="2:12" x14ac:dyDescent="0.25">
      <c r="B379" s="5"/>
      <c r="C379" s="57" t="s">
        <v>457</v>
      </c>
      <c r="D379" s="65">
        <v>45630.274618055599</v>
      </c>
      <c r="E379" s="65">
        <v>45630.665081018502</v>
      </c>
      <c r="F379" s="63">
        <v>45630.270833333299</v>
      </c>
      <c r="G379" s="57" t="s">
        <v>129</v>
      </c>
      <c r="H379" s="57" t="s">
        <v>221</v>
      </c>
      <c r="I379" s="59">
        <v>29.7</v>
      </c>
      <c r="J379" s="61">
        <v>9.3699999999999992</v>
      </c>
      <c r="K379" s="57" t="s">
        <v>458</v>
      </c>
      <c r="L379" s="6"/>
    </row>
    <row r="380" spans="2:12" x14ac:dyDescent="0.25">
      <c r="B380" s="5"/>
      <c r="C380" s="56" t="s">
        <v>520</v>
      </c>
      <c r="D380" s="64">
        <v>45630.667418981502</v>
      </c>
      <c r="E380" s="64">
        <v>45632.270023148201</v>
      </c>
      <c r="F380" s="62">
        <v>45630.666666666701</v>
      </c>
      <c r="G380" s="56" t="s">
        <v>129</v>
      </c>
      <c r="H380" s="56" t="s">
        <v>221</v>
      </c>
      <c r="I380" s="58">
        <v>8</v>
      </c>
      <c r="J380" s="60">
        <v>38.46</v>
      </c>
      <c r="K380" s="56" t="s">
        <v>402</v>
      </c>
      <c r="L380" s="6"/>
    </row>
    <row r="381" spans="2:12" x14ac:dyDescent="0.25">
      <c r="B381" s="5"/>
      <c r="C381" s="57" t="s">
        <v>397</v>
      </c>
      <c r="D381" s="65">
        <v>45631.276539351798</v>
      </c>
      <c r="E381" s="65">
        <v>45631.619027777801</v>
      </c>
      <c r="F381" s="63">
        <v>45631.270833333299</v>
      </c>
      <c r="G381" s="57" t="s">
        <v>129</v>
      </c>
      <c r="H381" s="57" t="s">
        <v>221</v>
      </c>
      <c r="I381" s="59">
        <v>30.7</v>
      </c>
      <c r="J381" s="61">
        <v>8.2200000000000006</v>
      </c>
      <c r="K381" s="57" t="s">
        <v>383</v>
      </c>
      <c r="L381" s="6"/>
    </row>
    <row r="382" spans="2:12" x14ac:dyDescent="0.25">
      <c r="B382" s="5"/>
      <c r="C382" s="56" t="s">
        <v>225</v>
      </c>
      <c r="D382" s="64">
        <v>45631.565289351798</v>
      </c>
      <c r="E382" s="64">
        <v>45632.816400463002</v>
      </c>
      <c r="F382" s="62">
        <v>45631.5625</v>
      </c>
      <c r="G382" s="56" t="s">
        <v>129</v>
      </c>
      <c r="H382" s="56" t="s">
        <v>136</v>
      </c>
      <c r="I382" s="58" t="s">
        <v>137</v>
      </c>
      <c r="J382" s="60">
        <v>30.03</v>
      </c>
      <c r="K382" s="56" t="s">
        <v>226</v>
      </c>
      <c r="L382" s="6"/>
    </row>
    <row r="383" spans="2:12" x14ac:dyDescent="0.25">
      <c r="B383" s="5"/>
      <c r="C383" s="57" t="s">
        <v>457</v>
      </c>
      <c r="D383" s="65">
        <v>45632.275879629597</v>
      </c>
      <c r="E383" s="65">
        <v>45633.879629629599</v>
      </c>
      <c r="F383" s="63">
        <v>45632.270833333299</v>
      </c>
      <c r="G383" s="57" t="s">
        <v>129</v>
      </c>
      <c r="H383" s="57" t="s">
        <v>221</v>
      </c>
      <c r="I383" s="59">
        <v>31.7</v>
      </c>
      <c r="J383" s="61">
        <v>38.49</v>
      </c>
      <c r="K383" s="57" t="s">
        <v>458</v>
      </c>
      <c r="L383" s="6"/>
    </row>
    <row r="384" spans="2:12" x14ac:dyDescent="0.25">
      <c r="B384" s="5"/>
      <c r="C384" s="56" t="s">
        <v>167</v>
      </c>
      <c r="D384" s="64">
        <v>45633.3131712963</v>
      </c>
      <c r="E384" s="64">
        <v>45636.751736111102</v>
      </c>
      <c r="F384" s="62">
        <v>45633.3125</v>
      </c>
      <c r="G384" s="56" t="s">
        <v>129</v>
      </c>
      <c r="H384" s="56" t="s">
        <v>142</v>
      </c>
      <c r="I384" s="58">
        <v>66.900000000000006</v>
      </c>
      <c r="J384" s="60">
        <v>82.53</v>
      </c>
      <c r="K384" s="56" t="s">
        <v>143</v>
      </c>
      <c r="L384" s="6"/>
    </row>
    <row r="385" spans="2:12" x14ac:dyDescent="0.25">
      <c r="B385" s="5"/>
      <c r="C385" s="57" t="s">
        <v>520</v>
      </c>
      <c r="D385" s="65">
        <v>45633.875231481499</v>
      </c>
      <c r="E385" s="65">
        <v>45634.258877314802</v>
      </c>
      <c r="F385" s="63">
        <v>45633.875</v>
      </c>
      <c r="G385" s="57" t="s">
        <v>129</v>
      </c>
      <c r="H385" s="57" t="s">
        <v>221</v>
      </c>
      <c r="I385" s="59" t="s">
        <v>137</v>
      </c>
      <c r="J385" s="61">
        <v>9.2100000000000009</v>
      </c>
      <c r="K385" s="57" t="s">
        <v>402</v>
      </c>
      <c r="L385" s="6"/>
    </row>
    <row r="386" spans="2:12" x14ac:dyDescent="0.25">
      <c r="B386" s="5"/>
      <c r="C386" s="56" t="s">
        <v>457</v>
      </c>
      <c r="D386" s="64">
        <v>45634.279062499998</v>
      </c>
      <c r="E386" s="64">
        <v>45634.643217592602</v>
      </c>
      <c r="F386" s="62">
        <v>45634.270833333299</v>
      </c>
      <c r="G386" s="56" t="s">
        <v>129</v>
      </c>
      <c r="H386" s="56" t="s">
        <v>221</v>
      </c>
      <c r="I386" s="58">
        <v>33.700000000000003</v>
      </c>
      <c r="J386" s="60">
        <v>8.74</v>
      </c>
      <c r="K386" s="56" t="s">
        <v>458</v>
      </c>
      <c r="L386" s="6"/>
    </row>
    <row r="387" spans="2:12" x14ac:dyDescent="0.25">
      <c r="B387" s="5"/>
      <c r="C387" s="57" t="s">
        <v>248</v>
      </c>
      <c r="D387" s="65">
        <v>45634.318472222199</v>
      </c>
      <c r="E387" s="65">
        <v>45634.742708333302</v>
      </c>
      <c r="F387" s="63">
        <v>45634.3125</v>
      </c>
      <c r="G387" s="57" t="s">
        <v>129</v>
      </c>
      <c r="H387" s="57" t="s">
        <v>249</v>
      </c>
      <c r="I387" s="59">
        <v>67</v>
      </c>
      <c r="J387" s="61">
        <v>10.18</v>
      </c>
      <c r="K387" s="57" t="s">
        <v>250</v>
      </c>
      <c r="L387" s="6"/>
    </row>
    <row r="388" spans="2:12" x14ac:dyDescent="0.25">
      <c r="B388" s="5"/>
      <c r="C388" s="56" t="s">
        <v>521</v>
      </c>
      <c r="D388" s="64">
        <v>45634.323750000003</v>
      </c>
      <c r="E388" s="64">
        <v>45634.741319444402</v>
      </c>
      <c r="F388" s="62">
        <v>45634.3125</v>
      </c>
      <c r="G388" s="56" t="s">
        <v>129</v>
      </c>
      <c r="H388" s="56" t="s">
        <v>440</v>
      </c>
      <c r="I388" s="58">
        <v>67</v>
      </c>
      <c r="J388" s="60">
        <v>10.02</v>
      </c>
      <c r="K388" s="56" t="s">
        <v>441</v>
      </c>
      <c r="L388" s="6"/>
    </row>
    <row r="389" spans="2:12" x14ac:dyDescent="0.25">
      <c r="B389" s="5"/>
      <c r="C389" s="57" t="s">
        <v>520</v>
      </c>
      <c r="D389" s="65">
        <v>45634.647708333301</v>
      </c>
      <c r="E389" s="65">
        <v>45635.697835648098</v>
      </c>
      <c r="F389" s="63">
        <v>45634.645833333299</v>
      </c>
      <c r="G389" s="57" t="s">
        <v>129</v>
      </c>
      <c r="H389" s="57" t="s">
        <v>221</v>
      </c>
      <c r="I389" s="59">
        <v>9</v>
      </c>
      <c r="J389" s="61">
        <v>25.2</v>
      </c>
      <c r="K389" s="57" t="s">
        <v>402</v>
      </c>
      <c r="L389" s="6"/>
    </row>
    <row r="390" spans="2:12" x14ac:dyDescent="0.25">
      <c r="B390" s="5"/>
      <c r="C390" s="56" t="s">
        <v>397</v>
      </c>
      <c r="D390" s="64">
        <v>45635.283356481501</v>
      </c>
      <c r="E390" s="64">
        <v>45635.6808101852</v>
      </c>
      <c r="F390" s="62">
        <v>45635.270833333299</v>
      </c>
      <c r="G390" s="56" t="s">
        <v>129</v>
      </c>
      <c r="H390" s="56" t="s">
        <v>221</v>
      </c>
      <c r="I390" s="58">
        <v>34.700000000000003</v>
      </c>
      <c r="J390" s="60">
        <v>9.5399999999999991</v>
      </c>
      <c r="K390" s="56" t="s">
        <v>383</v>
      </c>
      <c r="L390" s="6"/>
    </row>
    <row r="391" spans="2:12" x14ac:dyDescent="0.25">
      <c r="B391" s="5"/>
      <c r="C391" s="57" t="s">
        <v>522</v>
      </c>
      <c r="D391" s="65">
        <v>45635.283518518503</v>
      </c>
      <c r="E391" s="65">
        <v>45636.563553240703</v>
      </c>
      <c r="F391" s="63">
        <v>45635.270833333299</v>
      </c>
      <c r="G391" s="57" t="s">
        <v>129</v>
      </c>
      <c r="H391" s="57" t="s">
        <v>523</v>
      </c>
      <c r="I391" s="59">
        <v>34.700000000000003</v>
      </c>
      <c r="J391" s="61">
        <v>30.72</v>
      </c>
      <c r="K391" s="57" t="s">
        <v>524</v>
      </c>
      <c r="L391" s="6"/>
    </row>
    <row r="392" spans="2:12" x14ac:dyDescent="0.25">
      <c r="B392" s="5"/>
      <c r="C392" s="56" t="s">
        <v>525</v>
      </c>
      <c r="D392" s="64">
        <v>45635.319108796299</v>
      </c>
      <c r="E392" s="64">
        <v>45645.319872685199</v>
      </c>
      <c r="F392" s="62">
        <v>45635.3125</v>
      </c>
      <c r="G392" s="56" t="s">
        <v>129</v>
      </c>
      <c r="H392" s="56" t="s">
        <v>181</v>
      </c>
      <c r="I392" s="58">
        <v>69.8</v>
      </c>
      <c r="J392" s="60">
        <v>240.02</v>
      </c>
      <c r="K392" s="56" t="s">
        <v>437</v>
      </c>
      <c r="L392" s="6"/>
    </row>
    <row r="393" spans="2:12" x14ac:dyDescent="0.25">
      <c r="B393" s="5"/>
      <c r="C393" s="57" t="s">
        <v>415</v>
      </c>
      <c r="D393" s="65">
        <v>45635.321678240703</v>
      </c>
      <c r="E393" s="65">
        <v>45635.699942129599</v>
      </c>
      <c r="F393" s="63">
        <v>45635.3125</v>
      </c>
      <c r="G393" s="57" t="s">
        <v>129</v>
      </c>
      <c r="H393" s="57" t="s">
        <v>388</v>
      </c>
      <c r="I393" s="59">
        <v>209.7</v>
      </c>
      <c r="J393" s="61">
        <v>9.08</v>
      </c>
      <c r="K393" s="57" t="s">
        <v>416</v>
      </c>
      <c r="L393" s="6"/>
    </row>
    <row r="394" spans="2:12" x14ac:dyDescent="0.25">
      <c r="B394" s="5"/>
      <c r="C394" s="56" t="s">
        <v>254</v>
      </c>
      <c r="D394" s="64">
        <v>45635.324988425898</v>
      </c>
      <c r="E394" s="64">
        <v>45636.691145833298</v>
      </c>
      <c r="F394" s="62">
        <v>45635.3125</v>
      </c>
      <c r="G394" s="56" t="s">
        <v>129</v>
      </c>
      <c r="H394" s="56" t="s">
        <v>249</v>
      </c>
      <c r="I394" s="58">
        <v>68.8</v>
      </c>
      <c r="J394" s="60">
        <v>32.79</v>
      </c>
      <c r="K394" s="56" t="s">
        <v>250</v>
      </c>
      <c r="L394" s="6"/>
    </row>
    <row r="395" spans="2:12" x14ac:dyDescent="0.25">
      <c r="B395" s="5"/>
      <c r="C395" s="57" t="s">
        <v>295</v>
      </c>
      <c r="D395" s="65">
        <v>45636.298553240696</v>
      </c>
      <c r="E395" s="65">
        <v>45636.566307870402</v>
      </c>
      <c r="F395" s="63">
        <v>45636.291666666701</v>
      </c>
      <c r="G395" s="57" t="s">
        <v>129</v>
      </c>
      <c r="H395" s="57" t="s">
        <v>130</v>
      </c>
      <c r="I395" s="59">
        <v>21.7</v>
      </c>
      <c r="J395" s="61">
        <v>6.43</v>
      </c>
      <c r="K395" s="57" t="s">
        <v>131</v>
      </c>
      <c r="L395" s="6"/>
    </row>
    <row r="396" spans="2:12" x14ac:dyDescent="0.25">
      <c r="B396" s="5"/>
      <c r="C396" s="56" t="s">
        <v>406</v>
      </c>
      <c r="D396" s="64">
        <v>45636.351736111101</v>
      </c>
      <c r="E396" s="64">
        <v>45639.701631944401</v>
      </c>
      <c r="F396" s="62">
        <v>45636.333333333299</v>
      </c>
      <c r="G396" s="56" t="s">
        <v>129</v>
      </c>
      <c r="H396" s="56" t="s">
        <v>407</v>
      </c>
      <c r="I396" s="58">
        <v>39.700000000000003</v>
      </c>
      <c r="J396" s="60">
        <v>80.400000000000006</v>
      </c>
      <c r="K396" s="56" t="s">
        <v>408</v>
      </c>
      <c r="L396" s="6"/>
    </row>
    <row r="397" spans="2:12" x14ac:dyDescent="0.25">
      <c r="B397" s="5"/>
      <c r="C397" s="57" t="s">
        <v>526</v>
      </c>
      <c r="D397" s="65">
        <v>45637.313090277778</v>
      </c>
      <c r="E397" s="65">
        <v>45638.639733796299</v>
      </c>
      <c r="F397" s="63">
        <v>45637.3125</v>
      </c>
      <c r="G397" s="57" t="s">
        <v>129</v>
      </c>
      <c r="H397" s="57" t="s">
        <v>154</v>
      </c>
      <c r="I397" s="59">
        <v>40.700000000000003</v>
      </c>
      <c r="J397" s="61">
        <v>10.27</v>
      </c>
      <c r="K397" s="57" t="s">
        <v>527</v>
      </c>
      <c r="L397" s="6"/>
    </row>
    <row r="398" spans="2:12" x14ac:dyDescent="0.25">
      <c r="B398" s="5"/>
      <c r="C398" s="56" t="s">
        <v>419</v>
      </c>
      <c r="D398" s="64">
        <v>45637.315601851798</v>
      </c>
      <c r="E398" s="64">
        <v>45638.607939814799</v>
      </c>
      <c r="F398" s="62">
        <v>45637.3125</v>
      </c>
      <c r="G398" s="56" t="s">
        <v>129</v>
      </c>
      <c r="H398" s="56" t="s">
        <v>420</v>
      </c>
      <c r="I398" s="58">
        <v>40.6</v>
      </c>
      <c r="J398" s="60">
        <v>31.02</v>
      </c>
      <c r="K398" s="56" t="s">
        <v>421</v>
      </c>
      <c r="L398" s="6"/>
    </row>
    <row r="399" spans="2:12" x14ac:dyDescent="0.25">
      <c r="B399" s="5"/>
      <c r="C399" s="57" t="s">
        <v>462</v>
      </c>
      <c r="D399" s="65">
        <v>45637.318657407399</v>
      </c>
      <c r="E399" s="65">
        <v>45638.589513888903</v>
      </c>
      <c r="F399" s="63">
        <v>45637.3125</v>
      </c>
      <c r="G399" s="57" t="s">
        <v>129</v>
      </c>
      <c r="H399" s="57" t="s">
        <v>145</v>
      </c>
      <c r="I399" s="59">
        <v>19.600000000000001</v>
      </c>
      <c r="J399" s="61">
        <v>30.5</v>
      </c>
      <c r="K399" s="57" t="s">
        <v>216</v>
      </c>
      <c r="L399" s="6"/>
    </row>
    <row r="400" spans="2:12" x14ac:dyDescent="0.25">
      <c r="B400" s="5"/>
      <c r="C400" s="56" t="s">
        <v>528</v>
      </c>
      <c r="D400" s="64">
        <v>45637.319664351897</v>
      </c>
      <c r="E400" s="64">
        <v>45639.677372685197</v>
      </c>
      <c r="F400" s="62">
        <v>45637.3125</v>
      </c>
      <c r="G400" s="56" t="s">
        <v>129</v>
      </c>
      <c r="H400" s="56" t="s">
        <v>145</v>
      </c>
      <c r="I400" s="58">
        <v>39.9</v>
      </c>
      <c r="J400" s="60">
        <v>56.58</v>
      </c>
      <c r="K400" s="56" t="s">
        <v>507</v>
      </c>
      <c r="L400" s="6"/>
    </row>
    <row r="401" spans="2:12" x14ac:dyDescent="0.25">
      <c r="B401" s="5"/>
      <c r="C401" s="57" t="s">
        <v>529</v>
      </c>
      <c r="D401" s="65">
        <v>45637.322719907403</v>
      </c>
      <c r="E401" s="65">
        <v>45638.589583333298</v>
      </c>
      <c r="F401" s="63">
        <v>45637.3125</v>
      </c>
      <c r="G401" s="57" t="s">
        <v>129</v>
      </c>
      <c r="H401" s="57" t="s">
        <v>523</v>
      </c>
      <c r="I401" s="59">
        <v>153.80000000000001</v>
      </c>
      <c r="J401" s="61">
        <v>30.4</v>
      </c>
      <c r="K401" s="57" t="s">
        <v>524</v>
      </c>
      <c r="L401" s="6"/>
    </row>
    <row r="402" spans="2:12" x14ac:dyDescent="0.25">
      <c r="B402" s="5"/>
      <c r="C402" s="56" t="s">
        <v>348</v>
      </c>
      <c r="D402" s="64">
        <v>45637.388761574097</v>
      </c>
      <c r="E402" s="64">
        <v>45637.636712963002</v>
      </c>
      <c r="F402" s="62">
        <v>45637.375</v>
      </c>
      <c r="G402" s="56" t="s">
        <v>129</v>
      </c>
      <c r="H402" s="56" t="s">
        <v>145</v>
      </c>
      <c r="I402" s="58">
        <v>92.9</v>
      </c>
      <c r="J402" s="60">
        <v>5.95</v>
      </c>
      <c r="K402" s="56" t="s">
        <v>290</v>
      </c>
      <c r="L402" s="6"/>
    </row>
    <row r="403" spans="2:12" x14ac:dyDescent="0.25">
      <c r="B403" s="5"/>
      <c r="C403" s="57" t="s">
        <v>346</v>
      </c>
      <c r="D403" s="65">
        <v>45638.251423611102</v>
      </c>
      <c r="E403" s="65">
        <v>45638.899733796301</v>
      </c>
      <c r="F403" s="63">
        <v>45638.25</v>
      </c>
      <c r="G403" s="57" t="s">
        <v>129</v>
      </c>
      <c r="H403" s="57" t="s">
        <v>334</v>
      </c>
      <c r="I403" s="59">
        <v>180.7</v>
      </c>
      <c r="J403" s="61">
        <v>15.56</v>
      </c>
      <c r="K403" s="57" t="s">
        <v>347</v>
      </c>
      <c r="L403" s="6"/>
    </row>
    <row r="404" spans="2:12" x14ac:dyDescent="0.25">
      <c r="B404" s="5"/>
      <c r="C404" s="56" t="s">
        <v>530</v>
      </c>
      <c r="D404" s="64">
        <v>45638.298831018503</v>
      </c>
      <c r="E404" s="64">
        <v>45638.648912037002</v>
      </c>
      <c r="F404" s="62">
        <v>45638.298472222203</v>
      </c>
      <c r="G404" s="56" t="s">
        <v>129</v>
      </c>
      <c r="H404" s="56" t="s">
        <v>145</v>
      </c>
      <c r="I404" s="58" t="s">
        <v>137</v>
      </c>
      <c r="J404" s="60">
        <v>8.4</v>
      </c>
      <c r="K404" s="56" t="s">
        <v>146</v>
      </c>
      <c r="L404" s="6"/>
    </row>
    <row r="405" spans="2:12" x14ac:dyDescent="0.25">
      <c r="B405" s="5"/>
      <c r="C405" s="57" t="s">
        <v>531</v>
      </c>
      <c r="D405" s="65">
        <v>45638.325104166703</v>
      </c>
      <c r="E405" s="65">
        <v>45638.655960648102</v>
      </c>
      <c r="F405" s="63">
        <v>45638.3125</v>
      </c>
      <c r="G405" s="57" t="s">
        <v>129</v>
      </c>
      <c r="H405" s="57" t="s">
        <v>163</v>
      </c>
      <c r="I405" s="59">
        <v>9.6999999999999993</v>
      </c>
      <c r="J405" s="61">
        <v>7.94</v>
      </c>
      <c r="K405" s="57" t="s">
        <v>330</v>
      </c>
      <c r="L405" s="6"/>
    </row>
    <row r="406" spans="2:12" x14ac:dyDescent="0.25">
      <c r="B406" s="5"/>
      <c r="C406" s="56" t="s">
        <v>346</v>
      </c>
      <c r="D406" s="64">
        <v>45639.252222222203</v>
      </c>
      <c r="E406" s="64">
        <v>45639.897777777798</v>
      </c>
      <c r="F406" s="62">
        <v>45639.25</v>
      </c>
      <c r="G406" s="56" t="s">
        <v>129</v>
      </c>
      <c r="H406" s="56" t="s">
        <v>334</v>
      </c>
      <c r="I406" s="58">
        <v>181.7</v>
      </c>
      <c r="J406" s="60">
        <v>15.49</v>
      </c>
      <c r="K406" s="56" t="s">
        <v>347</v>
      </c>
      <c r="L406" s="6"/>
    </row>
    <row r="407" spans="2:12" x14ac:dyDescent="0.25">
      <c r="B407" s="5"/>
      <c r="C407" s="57" t="s">
        <v>346</v>
      </c>
      <c r="D407" s="65">
        <v>45640.254085648201</v>
      </c>
      <c r="E407" s="65">
        <v>45640.311724537001</v>
      </c>
      <c r="F407" s="63">
        <v>45640.25</v>
      </c>
      <c r="G407" s="57" t="s">
        <v>129</v>
      </c>
      <c r="H407" s="57" t="s">
        <v>334</v>
      </c>
      <c r="I407" s="59">
        <v>182.7</v>
      </c>
      <c r="J407" s="61">
        <v>1.38</v>
      </c>
      <c r="K407" s="57" t="s">
        <v>347</v>
      </c>
      <c r="L407" s="6"/>
    </row>
    <row r="408" spans="2:12" x14ac:dyDescent="0.25">
      <c r="B408" s="5"/>
      <c r="C408" s="56" t="s">
        <v>254</v>
      </c>
      <c r="D408" s="64">
        <v>45640.307534722226</v>
      </c>
      <c r="E408" s="64">
        <v>45641.691874999997</v>
      </c>
      <c r="F408" s="62">
        <v>45640.3125</v>
      </c>
      <c r="G408" s="56" t="s">
        <v>252</v>
      </c>
      <c r="H408" s="56" t="s">
        <v>249</v>
      </c>
      <c r="I408" s="58">
        <v>73.8</v>
      </c>
      <c r="J408" s="60">
        <v>18.84</v>
      </c>
      <c r="K408" s="56" t="s">
        <v>250</v>
      </c>
      <c r="L408" s="6"/>
    </row>
    <row r="409" spans="2:12" x14ac:dyDescent="0.25">
      <c r="B409" s="5"/>
      <c r="C409" s="57" t="s">
        <v>346</v>
      </c>
      <c r="D409" s="65">
        <v>45641.253020833297</v>
      </c>
      <c r="E409" s="65">
        <v>45641.308692129598</v>
      </c>
      <c r="F409" s="63">
        <v>45641.25</v>
      </c>
      <c r="G409" s="57" t="s">
        <v>129</v>
      </c>
      <c r="H409" s="57" t="s">
        <v>334</v>
      </c>
      <c r="I409" s="59" t="s">
        <v>137</v>
      </c>
      <c r="J409" s="61">
        <v>1.34</v>
      </c>
      <c r="K409" s="57" t="s">
        <v>347</v>
      </c>
      <c r="L409" s="6"/>
    </row>
    <row r="410" spans="2:12" x14ac:dyDescent="0.25">
      <c r="B410" s="5"/>
      <c r="C410" s="56" t="s">
        <v>532</v>
      </c>
      <c r="D410" s="64">
        <v>45642.287743055596</v>
      </c>
      <c r="E410" s="64">
        <v>45643.744594907403</v>
      </c>
      <c r="F410" s="62">
        <v>45642.270833333299</v>
      </c>
      <c r="G410" s="56" t="s">
        <v>129</v>
      </c>
      <c r="H410" s="56" t="s">
        <v>145</v>
      </c>
      <c r="I410" s="58">
        <v>87.6</v>
      </c>
      <c r="J410" s="60">
        <v>34.96</v>
      </c>
      <c r="K410" s="56" t="s">
        <v>533</v>
      </c>
      <c r="L410" s="6"/>
    </row>
    <row r="411" spans="2:12" x14ac:dyDescent="0.25">
      <c r="B411" s="5"/>
      <c r="C411" s="57" t="s">
        <v>432</v>
      </c>
      <c r="D411" s="65">
        <v>45642.296180555597</v>
      </c>
      <c r="E411" s="65">
        <v>45646.612303240698</v>
      </c>
      <c r="F411" s="63">
        <v>45642.291666666701</v>
      </c>
      <c r="G411" s="57" t="s">
        <v>129</v>
      </c>
      <c r="H411" s="57" t="s">
        <v>407</v>
      </c>
      <c r="I411" s="59">
        <v>90.8</v>
      </c>
      <c r="J411" s="61">
        <v>103.59</v>
      </c>
      <c r="K411" s="57" t="s">
        <v>408</v>
      </c>
      <c r="L411" s="6"/>
    </row>
    <row r="412" spans="2:12" x14ac:dyDescent="0.25">
      <c r="B412" s="5"/>
      <c r="C412" s="56" t="s">
        <v>433</v>
      </c>
      <c r="D412" s="64">
        <v>45642.297696759299</v>
      </c>
      <c r="E412" s="64">
        <v>45642.6775694444</v>
      </c>
      <c r="F412" s="62">
        <v>45642.291666666701</v>
      </c>
      <c r="G412" s="56" t="s">
        <v>129</v>
      </c>
      <c r="H412" s="56" t="s">
        <v>388</v>
      </c>
      <c r="I412" s="58">
        <v>23.7</v>
      </c>
      <c r="J412" s="60">
        <v>9.1199999999999992</v>
      </c>
      <c r="K412" s="56" t="s">
        <v>434</v>
      </c>
      <c r="L412" s="6"/>
    </row>
    <row r="413" spans="2:12" x14ac:dyDescent="0.25">
      <c r="B413" s="5"/>
      <c r="C413" s="57" t="s">
        <v>325</v>
      </c>
      <c r="D413" s="65">
        <v>45642.298229166699</v>
      </c>
      <c r="E413" s="65">
        <v>45644.693460648101</v>
      </c>
      <c r="F413" s="63">
        <v>45642.291666666701</v>
      </c>
      <c r="G413" s="57" t="s">
        <v>129</v>
      </c>
      <c r="H413" s="57" t="s">
        <v>246</v>
      </c>
      <c r="I413" s="59">
        <v>87.7</v>
      </c>
      <c r="J413" s="61">
        <v>57.49</v>
      </c>
      <c r="K413" s="57" t="s">
        <v>326</v>
      </c>
      <c r="L413" s="6"/>
    </row>
    <row r="414" spans="2:12" x14ac:dyDescent="0.25">
      <c r="B414" s="5"/>
      <c r="C414" s="56" t="s">
        <v>248</v>
      </c>
      <c r="D414" s="64">
        <v>45642.314733796302</v>
      </c>
      <c r="E414" s="64">
        <v>45643.701168981497</v>
      </c>
      <c r="F414" s="62">
        <v>45642.3125</v>
      </c>
      <c r="G414" s="56" t="s">
        <v>129</v>
      </c>
      <c r="H414" s="56" t="s">
        <v>249</v>
      </c>
      <c r="I414" s="58">
        <v>75</v>
      </c>
      <c r="J414" s="60">
        <v>33.270000000000003</v>
      </c>
      <c r="K414" s="56" t="s">
        <v>250</v>
      </c>
      <c r="L414" s="6"/>
    </row>
    <row r="415" spans="2:12" x14ac:dyDescent="0.25">
      <c r="B415" s="5"/>
      <c r="C415" s="57" t="s">
        <v>346</v>
      </c>
      <c r="D415" s="65">
        <v>45642.315636574102</v>
      </c>
      <c r="E415" s="65">
        <v>45642.896481481497</v>
      </c>
      <c r="F415" s="63">
        <v>45642.3125</v>
      </c>
      <c r="G415" s="57" t="s">
        <v>129</v>
      </c>
      <c r="H415" s="57" t="s">
        <v>334</v>
      </c>
      <c r="I415" s="59">
        <v>75</v>
      </c>
      <c r="J415" s="61">
        <v>13.94</v>
      </c>
      <c r="K415" s="57" t="s">
        <v>347</v>
      </c>
      <c r="L415" s="6"/>
    </row>
    <row r="416" spans="2:12" x14ac:dyDescent="0.25">
      <c r="B416" s="5"/>
      <c r="C416" s="56" t="s">
        <v>220</v>
      </c>
      <c r="D416" s="64">
        <v>45642.331585648099</v>
      </c>
      <c r="E416" s="64">
        <v>45645.6733564815</v>
      </c>
      <c r="F416" s="62">
        <v>45642.3125</v>
      </c>
      <c r="G416" s="56" t="s">
        <v>129</v>
      </c>
      <c r="H416" s="56" t="s">
        <v>145</v>
      </c>
      <c r="I416" s="58">
        <v>24.8</v>
      </c>
      <c r="J416" s="60">
        <v>80.2</v>
      </c>
      <c r="K416" s="56" t="s">
        <v>175</v>
      </c>
      <c r="L416" s="6"/>
    </row>
    <row r="417" spans="2:12" x14ac:dyDescent="0.25">
      <c r="B417" s="5"/>
      <c r="C417" s="57" t="s">
        <v>346</v>
      </c>
      <c r="D417" s="65">
        <v>45643.251099537039</v>
      </c>
      <c r="E417" s="65">
        <v>45646.545844907399</v>
      </c>
      <c r="F417" s="63">
        <v>45643.25</v>
      </c>
      <c r="G417" s="57" t="s">
        <v>252</v>
      </c>
      <c r="H417" s="57" t="s">
        <v>334</v>
      </c>
      <c r="I417" s="59">
        <v>42.7</v>
      </c>
      <c r="J417" s="61">
        <v>53.64</v>
      </c>
      <c r="K417" s="57" t="s">
        <v>347</v>
      </c>
      <c r="L417" s="6"/>
    </row>
    <row r="418" spans="2:12" x14ac:dyDescent="0.25">
      <c r="B418" s="5"/>
      <c r="C418" s="56" t="s">
        <v>534</v>
      </c>
      <c r="D418" s="64">
        <v>45643.337546296301</v>
      </c>
      <c r="E418" s="64">
        <v>45643.5069097222</v>
      </c>
      <c r="F418" s="62">
        <v>45643.333333333299</v>
      </c>
      <c r="G418" s="56" t="s">
        <v>129</v>
      </c>
      <c r="H418" s="56" t="s">
        <v>145</v>
      </c>
      <c r="I418" s="58">
        <v>130.69999999999999</v>
      </c>
      <c r="J418" s="60">
        <v>4.0599999999999996</v>
      </c>
      <c r="K418" s="56" t="s">
        <v>535</v>
      </c>
      <c r="L418" s="6"/>
    </row>
    <row r="419" spans="2:12" x14ac:dyDescent="0.25">
      <c r="B419" s="5"/>
      <c r="C419" s="57" t="s">
        <v>536</v>
      </c>
      <c r="D419" s="65">
        <v>45643.412222222199</v>
      </c>
      <c r="E419" s="65">
        <v>45645.431284722203</v>
      </c>
      <c r="F419" s="63">
        <v>45643.75</v>
      </c>
      <c r="G419" s="57" t="s">
        <v>129</v>
      </c>
      <c r="H419" s="57" t="s">
        <v>199</v>
      </c>
      <c r="I419" s="59">
        <v>84.7</v>
      </c>
      <c r="J419" s="61">
        <v>48.46</v>
      </c>
      <c r="K419" s="57" t="s">
        <v>537</v>
      </c>
      <c r="L419" s="6"/>
    </row>
    <row r="420" spans="2:12" x14ac:dyDescent="0.25">
      <c r="B420" s="5"/>
      <c r="C420" s="56" t="s">
        <v>538</v>
      </c>
      <c r="D420" s="64">
        <v>45643.412326388898</v>
      </c>
      <c r="E420" s="64">
        <v>45643.739548611098</v>
      </c>
      <c r="F420" s="62">
        <v>45643.395833333299</v>
      </c>
      <c r="G420" s="56" t="s">
        <v>129</v>
      </c>
      <c r="H420" s="56" t="s">
        <v>205</v>
      </c>
      <c r="I420" s="58">
        <v>84.7</v>
      </c>
      <c r="J420" s="60">
        <v>7.85</v>
      </c>
      <c r="K420" s="56" t="s">
        <v>206</v>
      </c>
      <c r="L420" s="6"/>
    </row>
    <row r="421" spans="2:12" x14ac:dyDescent="0.25">
      <c r="B421" s="5"/>
      <c r="C421" s="57" t="s">
        <v>171</v>
      </c>
      <c r="D421" s="65">
        <v>45644.322719907403</v>
      </c>
      <c r="E421" s="65">
        <v>45644.908009259299</v>
      </c>
      <c r="F421" s="63">
        <v>45644.3125</v>
      </c>
      <c r="G421" s="57" t="s">
        <v>129</v>
      </c>
      <c r="H421" s="57" t="s">
        <v>172</v>
      </c>
      <c r="I421" s="59">
        <v>6.7</v>
      </c>
      <c r="J421" s="61">
        <v>14.05</v>
      </c>
      <c r="K421" s="57" t="s">
        <v>173</v>
      </c>
      <c r="L421" s="6"/>
    </row>
    <row r="422" spans="2:12" x14ac:dyDescent="0.25">
      <c r="B422" s="5"/>
      <c r="C422" s="56" t="s">
        <v>539</v>
      </c>
      <c r="D422" s="64">
        <v>45645.315590277802</v>
      </c>
      <c r="E422" s="64">
        <v>45645.5140046296</v>
      </c>
      <c r="F422" s="62">
        <v>45645.3125</v>
      </c>
      <c r="G422" s="56" t="s">
        <v>129</v>
      </c>
      <c r="H422" s="56" t="s">
        <v>160</v>
      </c>
      <c r="I422" s="58">
        <v>19.899999999999999</v>
      </c>
      <c r="J422" s="60">
        <v>4.76</v>
      </c>
      <c r="K422" s="56" t="s">
        <v>256</v>
      </c>
      <c r="L422" s="6"/>
    </row>
    <row r="423" spans="2:12" x14ac:dyDescent="0.25">
      <c r="B423" s="5"/>
      <c r="C423" s="57" t="s">
        <v>540</v>
      </c>
      <c r="D423" s="65">
        <v>45646.295902777798</v>
      </c>
      <c r="E423" s="65">
        <v>45646.420682870397</v>
      </c>
      <c r="F423" s="63">
        <v>45646.291666666701</v>
      </c>
      <c r="G423" s="57" t="s">
        <v>129</v>
      </c>
      <c r="H423" s="57" t="s">
        <v>145</v>
      </c>
      <c r="I423" s="59" t="s">
        <v>137</v>
      </c>
      <c r="J423" s="61">
        <v>2.99</v>
      </c>
      <c r="K423" s="57" t="s">
        <v>216</v>
      </c>
      <c r="L423" s="6"/>
    </row>
    <row r="424" spans="2:12" x14ac:dyDescent="0.25">
      <c r="B424" s="5"/>
      <c r="C424" s="56" t="s">
        <v>541</v>
      </c>
      <c r="D424" s="64">
        <v>45647.683541666702</v>
      </c>
      <c r="E424" s="64">
        <v>45647.696192129602</v>
      </c>
      <c r="F424" s="62">
        <v>45647.683298611097</v>
      </c>
      <c r="G424" s="56" t="s">
        <v>129</v>
      </c>
      <c r="H424" s="56" t="s">
        <v>246</v>
      </c>
      <c r="I424" s="58" t="s">
        <v>137</v>
      </c>
      <c r="J424" s="60">
        <v>0.3</v>
      </c>
      <c r="K424" s="56" t="s">
        <v>247</v>
      </c>
      <c r="L424" s="6"/>
    </row>
    <row r="425" spans="2:12" x14ac:dyDescent="0.25">
      <c r="B425" s="5"/>
      <c r="C425" s="57" t="s">
        <v>406</v>
      </c>
      <c r="D425" s="65">
        <v>45650.379270833299</v>
      </c>
      <c r="E425" s="65">
        <v>45650.550324074102</v>
      </c>
      <c r="F425" s="63">
        <v>45650.375</v>
      </c>
      <c r="G425" s="57" t="s">
        <v>129</v>
      </c>
      <c r="H425" s="57" t="s">
        <v>407</v>
      </c>
      <c r="I425" s="59" t="s">
        <v>137</v>
      </c>
      <c r="J425" s="61">
        <v>4.1100000000000003</v>
      </c>
      <c r="K425" s="57" t="s">
        <v>408</v>
      </c>
      <c r="L425" s="6"/>
    </row>
    <row r="426" spans="2:12" x14ac:dyDescent="0.25">
      <c r="B426" s="5"/>
      <c r="C426" s="56" t="s">
        <v>480</v>
      </c>
      <c r="D426" s="64">
        <v>45664.230046296303</v>
      </c>
      <c r="E426" s="64">
        <v>45664.549340277801</v>
      </c>
      <c r="F426" s="62">
        <v>45664.229849536998</v>
      </c>
      <c r="G426" s="56" t="s">
        <v>129</v>
      </c>
      <c r="H426" s="56" t="s">
        <v>145</v>
      </c>
      <c r="I426" s="58" t="s">
        <v>137</v>
      </c>
      <c r="J426" s="60">
        <v>7.66</v>
      </c>
      <c r="K426" s="56" t="s">
        <v>474</v>
      </c>
      <c r="L426" s="6"/>
    </row>
    <row r="427" spans="2:12" x14ac:dyDescent="0.25">
      <c r="B427" s="5"/>
      <c r="C427" s="57" t="s">
        <v>438</v>
      </c>
      <c r="D427" s="65">
        <v>45665.301909722199</v>
      </c>
      <c r="E427" s="65">
        <v>45666.662638888898</v>
      </c>
      <c r="F427" s="63">
        <v>45665.291666666701</v>
      </c>
      <c r="G427" s="57" t="s">
        <v>129</v>
      </c>
      <c r="H427" s="57" t="s">
        <v>130</v>
      </c>
      <c r="I427" s="59">
        <v>118.6</v>
      </c>
      <c r="J427" s="61">
        <v>32.659999999999997</v>
      </c>
      <c r="K427" s="57" t="s">
        <v>195</v>
      </c>
      <c r="L427" s="6"/>
    </row>
    <row r="428" spans="2:12" x14ac:dyDescent="0.25">
      <c r="B428" s="5"/>
      <c r="C428" s="56" t="s">
        <v>276</v>
      </c>
      <c r="D428" s="64">
        <v>45669.284687500003</v>
      </c>
      <c r="E428" s="64">
        <v>45669.470335648097</v>
      </c>
      <c r="F428" s="62">
        <v>45669.283865740697</v>
      </c>
      <c r="G428" s="56" t="s">
        <v>129</v>
      </c>
      <c r="H428" s="56" t="s">
        <v>221</v>
      </c>
      <c r="I428" s="58" t="s">
        <v>137</v>
      </c>
      <c r="J428" s="60">
        <v>4.46</v>
      </c>
      <c r="K428" s="56" t="s">
        <v>277</v>
      </c>
      <c r="L428" s="6"/>
    </row>
    <row r="429" spans="2:12" x14ac:dyDescent="0.25">
      <c r="B429" s="5"/>
      <c r="C429" s="57" t="s">
        <v>409</v>
      </c>
      <c r="D429" s="65">
        <v>45670.294930555603</v>
      </c>
      <c r="E429" s="65">
        <v>45672.633506944403</v>
      </c>
      <c r="F429" s="63">
        <v>45670.291666666701</v>
      </c>
      <c r="G429" s="57" t="s">
        <v>129</v>
      </c>
      <c r="H429" s="57" t="s">
        <v>149</v>
      </c>
      <c r="I429" s="59">
        <v>30.7</v>
      </c>
      <c r="J429" s="61">
        <v>56.13</v>
      </c>
      <c r="K429" s="57" t="s">
        <v>150</v>
      </c>
      <c r="L429" s="6"/>
    </row>
    <row r="430" spans="2:12" x14ac:dyDescent="0.25">
      <c r="B430" s="5"/>
      <c r="C430" s="56" t="s">
        <v>296</v>
      </c>
      <c r="D430" s="64">
        <v>45670.299548611103</v>
      </c>
      <c r="E430" s="64">
        <v>45674.586006944402</v>
      </c>
      <c r="F430" s="62">
        <v>45670.291666666701</v>
      </c>
      <c r="G430" s="56" t="s">
        <v>129</v>
      </c>
      <c r="H430" s="56" t="s">
        <v>142</v>
      </c>
      <c r="I430" s="58">
        <v>41</v>
      </c>
      <c r="J430" s="60">
        <v>102.87499999918509</v>
      </c>
      <c r="K430" s="56" t="s">
        <v>143</v>
      </c>
      <c r="L430" s="6"/>
    </row>
    <row r="431" spans="2:12" x14ac:dyDescent="0.25">
      <c r="B431" s="5"/>
      <c r="C431" s="57" t="s">
        <v>542</v>
      </c>
      <c r="D431" s="65">
        <v>45670.300902777803</v>
      </c>
      <c r="E431" s="65">
        <v>45670.692754629599</v>
      </c>
      <c r="F431" s="63">
        <v>45670.291666666701</v>
      </c>
      <c r="G431" s="57" t="s">
        <v>129</v>
      </c>
      <c r="H431" s="57" t="s">
        <v>221</v>
      </c>
      <c r="I431" s="59">
        <v>173.9</v>
      </c>
      <c r="J431" s="61">
        <v>9.4</v>
      </c>
      <c r="K431" s="57" t="s">
        <v>543</v>
      </c>
      <c r="L431" s="6"/>
    </row>
    <row r="432" spans="2:12" x14ac:dyDescent="0.25">
      <c r="B432" s="5"/>
      <c r="C432" s="56" t="s">
        <v>171</v>
      </c>
      <c r="D432" s="64">
        <v>45670.305011574099</v>
      </c>
      <c r="E432" s="64">
        <v>45681.4113657407</v>
      </c>
      <c r="F432" s="62">
        <v>45670.291666666701</v>
      </c>
      <c r="G432" s="56" t="s">
        <v>129</v>
      </c>
      <c r="H432" s="56" t="s">
        <v>172</v>
      </c>
      <c r="I432" s="58">
        <v>187.7</v>
      </c>
      <c r="J432" s="60">
        <v>266.55</v>
      </c>
      <c r="K432" s="56" t="s">
        <v>173</v>
      </c>
      <c r="L432" s="6"/>
    </row>
    <row r="433" spans="2:12" x14ac:dyDescent="0.25">
      <c r="B433" s="5"/>
      <c r="C433" s="57" t="s">
        <v>449</v>
      </c>
      <c r="D433" s="65">
        <v>45670.314351851899</v>
      </c>
      <c r="E433" s="65">
        <v>45674.627199074101</v>
      </c>
      <c r="F433" s="63">
        <v>45670.3125</v>
      </c>
      <c r="G433" s="57" t="s">
        <v>129</v>
      </c>
      <c r="H433" s="57" t="s">
        <v>334</v>
      </c>
      <c r="I433" s="59">
        <v>40.9</v>
      </c>
      <c r="J433" s="61">
        <v>103.51</v>
      </c>
      <c r="K433" s="57" t="s">
        <v>450</v>
      </c>
      <c r="L433" s="6"/>
    </row>
    <row r="434" spans="2:12" x14ac:dyDescent="0.25">
      <c r="B434" s="5"/>
      <c r="C434" s="56" t="s">
        <v>346</v>
      </c>
      <c r="D434" s="64">
        <v>45670.316134259301</v>
      </c>
      <c r="E434" s="64">
        <v>45670.902719907397</v>
      </c>
      <c r="F434" s="62">
        <v>45670.3125</v>
      </c>
      <c r="G434" s="56" t="s">
        <v>129</v>
      </c>
      <c r="H434" s="56" t="s">
        <v>334</v>
      </c>
      <c r="I434" s="58">
        <v>40.9</v>
      </c>
      <c r="J434" s="60">
        <v>14.08</v>
      </c>
      <c r="K434" s="56" t="s">
        <v>347</v>
      </c>
      <c r="L434" s="6"/>
    </row>
    <row r="435" spans="2:12" x14ac:dyDescent="0.25">
      <c r="B435" s="5"/>
      <c r="C435" s="57" t="s">
        <v>544</v>
      </c>
      <c r="D435" s="65">
        <v>45670.319537037001</v>
      </c>
      <c r="E435" s="65">
        <v>45707.501631944397</v>
      </c>
      <c r="F435" s="63">
        <v>45689</v>
      </c>
      <c r="G435" s="57" t="s">
        <v>129</v>
      </c>
      <c r="H435" s="57" t="s">
        <v>221</v>
      </c>
      <c r="I435" s="59">
        <v>214.8</v>
      </c>
      <c r="J435" s="61">
        <v>892.37</v>
      </c>
      <c r="K435" s="57" t="s">
        <v>366</v>
      </c>
      <c r="L435" s="6"/>
    </row>
    <row r="436" spans="2:12" x14ac:dyDescent="0.25">
      <c r="B436" s="5"/>
      <c r="C436" s="56" t="s">
        <v>432</v>
      </c>
      <c r="D436" s="64">
        <v>45670.421261574098</v>
      </c>
      <c r="E436" s="64">
        <v>45670.549062500002</v>
      </c>
      <c r="F436" s="62">
        <v>45670.416666666701</v>
      </c>
      <c r="G436" s="56" t="s">
        <v>129</v>
      </c>
      <c r="H436" s="56" t="s">
        <v>407</v>
      </c>
      <c r="I436" s="58">
        <v>40.799999999999997</v>
      </c>
      <c r="J436" s="60">
        <v>3.07</v>
      </c>
      <c r="K436" s="56" t="s">
        <v>408</v>
      </c>
      <c r="L436" s="6"/>
    </row>
    <row r="437" spans="2:12" x14ac:dyDescent="0.25">
      <c r="B437" s="5"/>
      <c r="C437" s="57" t="s">
        <v>346</v>
      </c>
      <c r="D437" s="65">
        <v>45671.249374999999</v>
      </c>
      <c r="E437" s="65">
        <v>45673.907615740703</v>
      </c>
      <c r="F437" s="63">
        <v>45671.25</v>
      </c>
      <c r="G437" s="57" t="s">
        <v>252</v>
      </c>
      <c r="H437" s="57" t="s">
        <v>334</v>
      </c>
      <c r="I437" s="59">
        <v>41.8</v>
      </c>
      <c r="J437" s="61">
        <v>47.01</v>
      </c>
      <c r="K437" s="57" t="s">
        <v>347</v>
      </c>
      <c r="L437" s="6"/>
    </row>
    <row r="438" spans="2:12" x14ac:dyDescent="0.25">
      <c r="B438" s="5"/>
      <c r="C438" s="56" t="s">
        <v>545</v>
      </c>
      <c r="D438" s="64">
        <v>45671.276597222197</v>
      </c>
      <c r="E438" s="64">
        <v>45672.678958333301</v>
      </c>
      <c r="F438" s="62">
        <v>45671.270833333299</v>
      </c>
      <c r="G438" s="56" t="s">
        <v>129</v>
      </c>
      <c r="H438" s="56" t="s">
        <v>145</v>
      </c>
      <c r="I438" s="58">
        <v>115.9</v>
      </c>
      <c r="J438" s="60">
        <v>33.659999999999997</v>
      </c>
      <c r="K438" s="56" t="s">
        <v>474</v>
      </c>
      <c r="L438" s="6"/>
    </row>
    <row r="439" spans="2:12" x14ac:dyDescent="0.25">
      <c r="B439" s="5"/>
      <c r="C439" s="57" t="s">
        <v>546</v>
      </c>
      <c r="D439" s="65">
        <v>45671.306365740696</v>
      </c>
      <c r="E439" s="65">
        <v>45671.642523148097</v>
      </c>
      <c r="F439" s="63">
        <v>45671.291666666701</v>
      </c>
      <c r="G439" s="57" t="s">
        <v>129</v>
      </c>
      <c r="H439" s="57" t="s">
        <v>221</v>
      </c>
      <c r="I439" s="59">
        <v>174.9</v>
      </c>
      <c r="J439" s="61">
        <v>8.07</v>
      </c>
      <c r="K439" s="57" t="s">
        <v>543</v>
      </c>
      <c r="L439" s="6"/>
    </row>
    <row r="440" spans="2:12" x14ac:dyDescent="0.25">
      <c r="B440" s="5"/>
      <c r="C440" s="56" t="s">
        <v>547</v>
      </c>
      <c r="D440" s="64">
        <v>45671.330381944397</v>
      </c>
      <c r="E440" s="64">
        <v>45673.448113425897</v>
      </c>
      <c r="F440" s="62">
        <v>45671.3125</v>
      </c>
      <c r="G440" s="56" t="s">
        <v>129</v>
      </c>
      <c r="H440" s="56" t="s">
        <v>548</v>
      </c>
      <c r="I440" s="58">
        <v>116</v>
      </c>
      <c r="J440" s="60">
        <v>50.83</v>
      </c>
      <c r="K440" s="56" t="s">
        <v>549</v>
      </c>
      <c r="L440" s="6"/>
    </row>
    <row r="441" spans="2:12" x14ac:dyDescent="0.25">
      <c r="B441" s="5"/>
      <c r="C441" s="57" t="s">
        <v>550</v>
      </c>
      <c r="D441" s="65">
        <v>45671.390879629602</v>
      </c>
      <c r="E441" s="65">
        <v>45674.832175925898</v>
      </c>
      <c r="F441" s="63">
        <v>45671.375</v>
      </c>
      <c r="G441" s="57" t="s">
        <v>129</v>
      </c>
      <c r="H441" s="57" t="s">
        <v>154</v>
      </c>
      <c r="I441" s="59">
        <v>42</v>
      </c>
      <c r="J441" s="61">
        <v>82.59</v>
      </c>
      <c r="K441" s="57" t="s">
        <v>527</v>
      </c>
      <c r="L441" s="6"/>
    </row>
    <row r="442" spans="2:12" x14ac:dyDescent="0.25">
      <c r="B442" s="5"/>
      <c r="C442" s="56" t="s">
        <v>480</v>
      </c>
      <c r="D442" s="64">
        <v>45673.275902777801</v>
      </c>
      <c r="E442" s="64">
        <v>45674.612083333297</v>
      </c>
      <c r="F442" s="62">
        <v>45673.270833333299</v>
      </c>
      <c r="G442" s="56" t="s">
        <v>129</v>
      </c>
      <c r="H442" s="56" t="s">
        <v>145</v>
      </c>
      <c r="I442" s="58">
        <v>117.9</v>
      </c>
      <c r="J442" s="60">
        <v>32.07</v>
      </c>
      <c r="K442" s="56" t="s">
        <v>474</v>
      </c>
      <c r="L442" s="6"/>
    </row>
    <row r="443" spans="2:12" x14ac:dyDescent="0.25">
      <c r="B443" s="5"/>
      <c r="C443" s="57" t="s">
        <v>185</v>
      </c>
      <c r="D443" s="65">
        <v>45673.3420833333</v>
      </c>
      <c r="E443" s="65">
        <v>45674.743229166699</v>
      </c>
      <c r="F443" s="63">
        <v>45673.333333333299</v>
      </c>
      <c r="G443" s="57" t="s">
        <v>129</v>
      </c>
      <c r="H443" s="57" t="s">
        <v>145</v>
      </c>
      <c r="I443" s="59">
        <v>104.8</v>
      </c>
      <c r="J443" s="61">
        <v>33.630000000000003</v>
      </c>
      <c r="K443" s="57" t="s">
        <v>186</v>
      </c>
      <c r="L443" s="6"/>
    </row>
    <row r="444" spans="2:12" x14ac:dyDescent="0.25">
      <c r="B444" s="5"/>
      <c r="C444" s="56" t="s">
        <v>551</v>
      </c>
      <c r="D444" s="64">
        <v>45673.366504629601</v>
      </c>
      <c r="E444" s="64">
        <v>45673.705578703702</v>
      </c>
      <c r="F444" s="62">
        <v>45673.3125</v>
      </c>
      <c r="G444" s="56" t="s">
        <v>129</v>
      </c>
      <c r="H444" s="56" t="s">
        <v>154</v>
      </c>
      <c r="I444" s="58">
        <v>156.69999999999999</v>
      </c>
      <c r="J444" s="60">
        <v>8.14</v>
      </c>
      <c r="K444" s="56" t="s">
        <v>552</v>
      </c>
      <c r="L444" s="6"/>
    </row>
    <row r="445" spans="2:12" x14ac:dyDescent="0.25">
      <c r="B445" s="5"/>
      <c r="C445" s="57" t="s">
        <v>346</v>
      </c>
      <c r="D445" s="65">
        <v>45674.251099537003</v>
      </c>
      <c r="E445" s="65">
        <v>45674.629629629599</v>
      </c>
      <c r="F445" s="63">
        <v>45674.25</v>
      </c>
      <c r="G445" s="57" t="s">
        <v>129</v>
      </c>
      <c r="H445" s="57" t="s">
        <v>334</v>
      </c>
      <c r="I445" s="59">
        <v>44.8</v>
      </c>
      <c r="J445" s="61">
        <v>9.08</v>
      </c>
      <c r="K445" s="57" t="s">
        <v>347</v>
      </c>
      <c r="L445" s="6"/>
    </row>
    <row r="446" spans="2:12" x14ac:dyDescent="0.25">
      <c r="B446" s="5"/>
      <c r="C446" s="56" t="s">
        <v>311</v>
      </c>
      <c r="D446" s="64">
        <v>45675.279525462996</v>
      </c>
      <c r="E446" s="64">
        <v>45675.526666666701</v>
      </c>
      <c r="F446" s="62">
        <v>45675.270833333299</v>
      </c>
      <c r="G446" s="56" t="s">
        <v>129</v>
      </c>
      <c r="H446" s="56" t="s">
        <v>133</v>
      </c>
      <c r="I446" s="58">
        <v>25.7</v>
      </c>
      <c r="J446" s="60">
        <v>5.93</v>
      </c>
      <c r="K446" s="56" t="s">
        <v>224</v>
      </c>
      <c r="L446" s="6"/>
    </row>
    <row r="447" spans="2:12" x14ac:dyDescent="0.25">
      <c r="B447" s="5"/>
      <c r="C447" s="57" t="s">
        <v>553</v>
      </c>
      <c r="D447" s="65">
        <v>45675.341828703698</v>
      </c>
      <c r="E447" s="65">
        <v>45676.538437499999</v>
      </c>
      <c r="F447" s="63">
        <v>45675.333333333299</v>
      </c>
      <c r="G447" s="57" t="s">
        <v>129</v>
      </c>
      <c r="H447" s="57" t="s">
        <v>221</v>
      </c>
      <c r="I447" s="59">
        <v>154.80000000000001</v>
      </c>
      <c r="J447" s="61">
        <v>28.72</v>
      </c>
      <c r="K447" s="57" t="s">
        <v>554</v>
      </c>
      <c r="L447" s="6"/>
    </row>
    <row r="448" spans="2:12" x14ac:dyDescent="0.25">
      <c r="B448" s="5"/>
      <c r="C448" s="56" t="s">
        <v>223</v>
      </c>
      <c r="D448" s="64">
        <v>45676.275289351899</v>
      </c>
      <c r="E448" s="64">
        <v>45676.569212962997</v>
      </c>
      <c r="F448" s="62">
        <v>45676.270833333299</v>
      </c>
      <c r="G448" s="56" t="s">
        <v>129</v>
      </c>
      <c r="H448" s="56" t="s">
        <v>133</v>
      </c>
      <c r="I448" s="58">
        <v>26.7</v>
      </c>
      <c r="J448" s="60">
        <v>7.05</v>
      </c>
      <c r="K448" s="56" t="s">
        <v>224</v>
      </c>
      <c r="L448" s="6"/>
    </row>
    <row r="449" spans="2:12" x14ac:dyDescent="0.25">
      <c r="B449" s="5"/>
      <c r="C449" s="57" t="s">
        <v>555</v>
      </c>
      <c r="D449" s="65">
        <v>45677.252453703702</v>
      </c>
      <c r="E449" s="65">
        <v>45682.410775463002</v>
      </c>
      <c r="F449" s="63">
        <v>45677.25</v>
      </c>
      <c r="G449" s="57" t="s">
        <v>129</v>
      </c>
      <c r="H449" s="57" t="s">
        <v>149</v>
      </c>
      <c r="I449" s="59" t="s">
        <v>137</v>
      </c>
      <c r="J449" s="61">
        <v>123.8</v>
      </c>
      <c r="K449" s="57" t="s">
        <v>184</v>
      </c>
      <c r="L449" s="6"/>
    </row>
    <row r="450" spans="2:12" x14ac:dyDescent="0.25">
      <c r="B450" s="5"/>
      <c r="C450" s="56" t="s">
        <v>556</v>
      </c>
      <c r="D450" s="64">
        <v>45677.279328703698</v>
      </c>
      <c r="E450" s="64">
        <v>45681.718472222201</v>
      </c>
      <c r="F450" s="62">
        <v>45677.270833333299</v>
      </c>
      <c r="G450" s="56" t="s">
        <v>129</v>
      </c>
      <c r="H450" s="56" t="s">
        <v>136</v>
      </c>
      <c r="I450" s="58">
        <v>47.6</v>
      </c>
      <c r="J450" s="60">
        <v>106.54</v>
      </c>
      <c r="K450" s="56" t="s">
        <v>557</v>
      </c>
      <c r="L450" s="6"/>
    </row>
    <row r="451" spans="2:12" x14ac:dyDescent="0.25">
      <c r="B451" s="5"/>
      <c r="C451" s="57" t="s">
        <v>285</v>
      </c>
      <c r="D451" s="65">
        <v>45677.294039351902</v>
      </c>
      <c r="E451" s="65">
        <v>45679.856388888897</v>
      </c>
      <c r="F451" s="63">
        <v>45677.291666666701</v>
      </c>
      <c r="G451" s="57" t="s">
        <v>129</v>
      </c>
      <c r="H451" s="57" t="s">
        <v>145</v>
      </c>
      <c r="I451" s="59">
        <v>47.7</v>
      </c>
      <c r="J451" s="61">
        <v>61.5</v>
      </c>
      <c r="K451" s="57" t="s">
        <v>146</v>
      </c>
      <c r="L451" s="6"/>
    </row>
    <row r="452" spans="2:12" x14ac:dyDescent="0.25">
      <c r="B452" s="5"/>
      <c r="C452" s="56" t="s">
        <v>558</v>
      </c>
      <c r="D452" s="64">
        <v>45677.295532407399</v>
      </c>
      <c r="E452" s="64">
        <v>45679.855277777802</v>
      </c>
      <c r="F452" s="62">
        <v>45677.291666666701</v>
      </c>
      <c r="G452" s="56" t="s">
        <v>129</v>
      </c>
      <c r="H452" s="56" t="s">
        <v>145</v>
      </c>
      <c r="I452" s="58">
        <v>47.7</v>
      </c>
      <c r="J452" s="60">
        <v>61.43</v>
      </c>
      <c r="K452" s="56" t="s">
        <v>197</v>
      </c>
      <c r="L452" s="6"/>
    </row>
    <row r="453" spans="2:12" x14ac:dyDescent="0.25">
      <c r="B453" s="5"/>
      <c r="C453" s="57" t="s">
        <v>312</v>
      </c>
      <c r="D453" s="65">
        <v>45677.303749999999</v>
      </c>
      <c r="E453" s="65">
        <v>45677.485983796301</v>
      </c>
      <c r="F453" s="63">
        <v>45677.291666666701</v>
      </c>
      <c r="G453" s="57" t="s">
        <v>129</v>
      </c>
      <c r="H453" s="57" t="s">
        <v>169</v>
      </c>
      <c r="I453" s="59">
        <v>41.9</v>
      </c>
      <c r="J453" s="61">
        <v>4.37</v>
      </c>
      <c r="K453" s="57" t="s">
        <v>170</v>
      </c>
      <c r="L453" s="6"/>
    </row>
    <row r="454" spans="2:12" x14ac:dyDescent="0.25">
      <c r="B454" s="5"/>
      <c r="C454" s="56" t="s">
        <v>296</v>
      </c>
      <c r="D454" s="64">
        <v>45677.315810185202</v>
      </c>
      <c r="E454" s="64">
        <v>45681.750891203701</v>
      </c>
      <c r="F454" s="62">
        <v>45677.3125</v>
      </c>
      <c r="G454" s="56" t="s">
        <v>129</v>
      </c>
      <c r="H454" s="56" t="s">
        <v>142</v>
      </c>
      <c r="I454" s="58">
        <v>41</v>
      </c>
      <c r="J454" s="60">
        <v>106.44</v>
      </c>
      <c r="K454" s="56" t="s">
        <v>143</v>
      </c>
      <c r="L454" s="6"/>
    </row>
    <row r="455" spans="2:12" x14ac:dyDescent="0.25">
      <c r="B455" s="5"/>
      <c r="C455" s="57" t="s">
        <v>559</v>
      </c>
      <c r="D455" s="65">
        <v>45677.3191898148</v>
      </c>
      <c r="E455" s="65">
        <v>45681.551076388903</v>
      </c>
      <c r="F455" s="63">
        <v>45677.3125</v>
      </c>
      <c r="G455" s="57" t="s">
        <v>129</v>
      </c>
      <c r="H455" s="57" t="s">
        <v>154</v>
      </c>
      <c r="I455" s="59">
        <v>160.80000000000001</v>
      </c>
      <c r="J455" s="61">
        <v>101.57</v>
      </c>
      <c r="K455" s="57" t="s">
        <v>552</v>
      </c>
      <c r="L455" s="6"/>
    </row>
    <row r="456" spans="2:12" x14ac:dyDescent="0.25">
      <c r="B456" s="5"/>
      <c r="C456" s="56" t="s">
        <v>346</v>
      </c>
      <c r="D456" s="64">
        <v>45677.321145833303</v>
      </c>
      <c r="E456" s="64">
        <v>45677.6813078704</v>
      </c>
      <c r="F456" s="62">
        <v>45677.3125</v>
      </c>
      <c r="G456" s="56" t="s">
        <v>129</v>
      </c>
      <c r="H456" s="56" t="s">
        <v>334</v>
      </c>
      <c r="I456" s="58">
        <v>41.8</v>
      </c>
      <c r="J456" s="60">
        <v>8.64</v>
      </c>
      <c r="K456" s="56" t="s">
        <v>347</v>
      </c>
      <c r="L456" s="6"/>
    </row>
    <row r="457" spans="2:12" x14ac:dyDescent="0.25">
      <c r="B457" s="5"/>
      <c r="C457" s="57" t="s">
        <v>560</v>
      </c>
      <c r="D457" s="65">
        <v>45677.325219907398</v>
      </c>
      <c r="E457" s="65">
        <v>45677.677129629599</v>
      </c>
      <c r="F457" s="63">
        <v>45677.3125</v>
      </c>
      <c r="G457" s="57" t="s">
        <v>129</v>
      </c>
      <c r="H457" s="57" t="s">
        <v>334</v>
      </c>
      <c r="I457" s="59">
        <v>41.8</v>
      </c>
      <c r="J457" s="61">
        <v>8.4499999999999993</v>
      </c>
      <c r="K457" s="57" t="s">
        <v>335</v>
      </c>
      <c r="L457" s="6"/>
    </row>
    <row r="458" spans="2:12" x14ac:dyDescent="0.25">
      <c r="B458" s="5"/>
      <c r="C458" s="56" t="s">
        <v>561</v>
      </c>
      <c r="D458" s="64">
        <v>45677.387731481504</v>
      </c>
      <c r="E458" s="64">
        <v>45680.506608796299</v>
      </c>
      <c r="F458" s="62">
        <v>45677.375</v>
      </c>
      <c r="G458" s="56" t="s">
        <v>129</v>
      </c>
      <c r="H458" s="56" t="s">
        <v>157</v>
      </c>
      <c r="I458" s="58">
        <v>117.9</v>
      </c>
      <c r="J458" s="60">
        <v>74.849999999999994</v>
      </c>
      <c r="K458" s="56" t="s">
        <v>413</v>
      </c>
      <c r="L458" s="6"/>
    </row>
    <row r="459" spans="2:12" x14ac:dyDescent="0.25">
      <c r="B459" s="5"/>
      <c r="C459" s="57" t="s">
        <v>433</v>
      </c>
      <c r="D459" s="65">
        <v>45677.419293981497</v>
      </c>
      <c r="E459" s="65">
        <v>45681.716666666704</v>
      </c>
      <c r="F459" s="63">
        <v>45677.416666666701</v>
      </c>
      <c r="G459" s="57" t="s">
        <v>129</v>
      </c>
      <c r="H459" s="57" t="s">
        <v>388</v>
      </c>
      <c r="I459" s="59">
        <v>122.9</v>
      </c>
      <c r="J459" s="61">
        <v>103.14</v>
      </c>
      <c r="K459" s="57" t="s">
        <v>434</v>
      </c>
      <c r="L459" s="6"/>
    </row>
    <row r="460" spans="2:12" x14ac:dyDescent="0.25">
      <c r="B460" s="5"/>
      <c r="C460" s="56" t="s">
        <v>180</v>
      </c>
      <c r="D460" s="64">
        <v>45677.425509259301</v>
      </c>
      <c r="E460" s="64">
        <v>45681.725983796299</v>
      </c>
      <c r="F460" s="62">
        <v>45677.416666666701</v>
      </c>
      <c r="G460" s="56" t="s">
        <v>129</v>
      </c>
      <c r="H460" s="56" t="s">
        <v>181</v>
      </c>
      <c r="I460" s="58">
        <v>41.9</v>
      </c>
      <c r="J460" s="60">
        <v>103.21</v>
      </c>
      <c r="K460" s="56" t="s">
        <v>182</v>
      </c>
      <c r="L460" s="6"/>
    </row>
    <row r="461" spans="2:12" x14ac:dyDescent="0.25">
      <c r="B461" s="5"/>
      <c r="C461" s="57" t="s">
        <v>315</v>
      </c>
      <c r="D461" s="65">
        <v>45677.5026967593</v>
      </c>
      <c r="E461" s="65">
        <v>45677.6332175926</v>
      </c>
      <c r="F461" s="63">
        <v>45677.5</v>
      </c>
      <c r="G461" s="57" t="s">
        <v>129</v>
      </c>
      <c r="H461" s="57" t="s">
        <v>169</v>
      </c>
      <c r="I461" s="59">
        <v>42.1</v>
      </c>
      <c r="J461" s="61">
        <v>3.13</v>
      </c>
      <c r="K461" s="57" t="s">
        <v>170</v>
      </c>
      <c r="L461" s="6"/>
    </row>
    <row r="462" spans="2:12" x14ac:dyDescent="0.25">
      <c r="B462" s="5"/>
      <c r="C462" s="56" t="s">
        <v>255</v>
      </c>
      <c r="D462" s="64">
        <v>45678.275613425903</v>
      </c>
      <c r="E462" s="64">
        <v>45681.6410300926</v>
      </c>
      <c r="F462" s="62">
        <v>45678.270833333299</v>
      </c>
      <c r="G462" s="56" t="s">
        <v>129</v>
      </c>
      <c r="H462" s="56" t="s">
        <v>160</v>
      </c>
      <c r="I462" s="58">
        <v>41.7</v>
      </c>
      <c r="J462" s="60">
        <v>80.77</v>
      </c>
      <c r="K462" s="56" t="s">
        <v>256</v>
      </c>
      <c r="L462" s="6"/>
    </row>
    <row r="463" spans="2:12" x14ac:dyDescent="0.25">
      <c r="B463" s="5"/>
      <c r="C463" s="57" t="s">
        <v>319</v>
      </c>
      <c r="D463" s="65">
        <v>45678.307893518497</v>
      </c>
      <c r="E463" s="65">
        <v>45678.627129629604</v>
      </c>
      <c r="F463" s="63">
        <v>45678.291666666701</v>
      </c>
      <c r="G463" s="57" t="s">
        <v>129</v>
      </c>
      <c r="H463" s="57" t="s">
        <v>169</v>
      </c>
      <c r="I463" s="59">
        <v>42</v>
      </c>
      <c r="J463" s="61">
        <v>7.66</v>
      </c>
      <c r="K463" s="57" t="s">
        <v>170</v>
      </c>
      <c r="L463" s="6"/>
    </row>
    <row r="464" spans="2:12" x14ac:dyDescent="0.25">
      <c r="B464" s="5"/>
      <c r="C464" s="56" t="s">
        <v>562</v>
      </c>
      <c r="D464" s="64">
        <v>45678.316967592596</v>
      </c>
      <c r="E464" s="64">
        <v>45681.683495370402</v>
      </c>
      <c r="F464" s="62">
        <v>45678.3125</v>
      </c>
      <c r="G464" s="56" t="s">
        <v>129</v>
      </c>
      <c r="H464" s="56" t="s">
        <v>172</v>
      </c>
      <c r="I464" s="58">
        <v>96</v>
      </c>
      <c r="J464" s="60">
        <v>80.8</v>
      </c>
      <c r="K464" s="56" t="s">
        <v>563</v>
      </c>
      <c r="L464" s="6"/>
    </row>
    <row r="465" spans="2:12" x14ac:dyDescent="0.25">
      <c r="B465" s="5"/>
      <c r="C465" s="57" t="s">
        <v>547</v>
      </c>
      <c r="D465" s="65">
        <v>45678.3186921296</v>
      </c>
      <c r="E465" s="65">
        <v>45680.477025462998</v>
      </c>
      <c r="F465" s="63">
        <v>45678.3125</v>
      </c>
      <c r="G465" s="57" t="s">
        <v>129</v>
      </c>
      <c r="H465" s="57" t="s">
        <v>548</v>
      </c>
      <c r="I465" s="59">
        <v>123</v>
      </c>
      <c r="J465" s="61">
        <v>51.8</v>
      </c>
      <c r="K465" s="57" t="s">
        <v>549</v>
      </c>
      <c r="L465" s="6"/>
    </row>
    <row r="466" spans="2:12" x14ac:dyDescent="0.25">
      <c r="B466" s="5"/>
      <c r="C466" s="56" t="s">
        <v>243</v>
      </c>
      <c r="D466" s="64">
        <v>45678.319270833301</v>
      </c>
      <c r="E466" s="64">
        <v>45681.549317129597</v>
      </c>
      <c r="F466" s="62">
        <v>45678.3125</v>
      </c>
      <c r="G466" s="56" t="s">
        <v>129</v>
      </c>
      <c r="H466" s="56" t="s">
        <v>221</v>
      </c>
      <c r="I466" s="58">
        <v>38.700000000000003</v>
      </c>
      <c r="J466" s="60">
        <v>77.52</v>
      </c>
      <c r="K466" s="56" t="s">
        <v>244</v>
      </c>
      <c r="L466" s="6"/>
    </row>
    <row r="467" spans="2:12" x14ac:dyDescent="0.25">
      <c r="B467" s="5"/>
      <c r="C467" s="57" t="s">
        <v>564</v>
      </c>
      <c r="D467" s="65">
        <v>45678.321909722203</v>
      </c>
      <c r="E467" s="65">
        <v>45678.5992708333</v>
      </c>
      <c r="F467" s="63">
        <v>45678.3125</v>
      </c>
      <c r="G467" s="57" t="s">
        <v>129</v>
      </c>
      <c r="H467" s="57" t="s">
        <v>221</v>
      </c>
      <c r="I467" s="59">
        <v>32.700000000000003</v>
      </c>
      <c r="J467" s="61">
        <v>6.66</v>
      </c>
      <c r="K467" s="57" t="s">
        <v>565</v>
      </c>
      <c r="L467" s="6"/>
    </row>
    <row r="468" spans="2:12" x14ac:dyDescent="0.25">
      <c r="B468" s="5"/>
      <c r="C468" s="56" t="s">
        <v>414</v>
      </c>
      <c r="D468" s="64">
        <v>45678.338796296302</v>
      </c>
      <c r="E468" s="64">
        <v>45681.646655092598</v>
      </c>
      <c r="F468" s="62">
        <v>45678.333333333299</v>
      </c>
      <c r="G468" s="56" t="s">
        <v>129</v>
      </c>
      <c r="H468" s="56" t="s">
        <v>407</v>
      </c>
      <c r="I468" s="58">
        <v>145.9</v>
      </c>
      <c r="J468" s="60">
        <v>79.39</v>
      </c>
      <c r="K468" s="56" t="s">
        <v>408</v>
      </c>
      <c r="L468" s="6"/>
    </row>
    <row r="469" spans="2:12" x14ac:dyDescent="0.25">
      <c r="B469" s="5"/>
      <c r="C469" s="57" t="s">
        <v>312</v>
      </c>
      <c r="D469" s="65">
        <v>45679.305752314802</v>
      </c>
      <c r="E469" s="65">
        <v>45681.678368055596</v>
      </c>
      <c r="F469" s="63">
        <v>45679.291666666701</v>
      </c>
      <c r="G469" s="57" t="s">
        <v>129</v>
      </c>
      <c r="H469" s="57" t="s">
        <v>169</v>
      </c>
      <c r="I469" s="59">
        <v>42.7</v>
      </c>
      <c r="J469" s="61">
        <v>56.94</v>
      </c>
      <c r="K469" s="57" t="s">
        <v>170</v>
      </c>
      <c r="L469" s="6"/>
    </row>
    <row r="470" spans="2:12" x14ac:dyDescent="0.25">
      <c r="B470" s="5"/>
      <c r="C470" s="56" t="s">
        <v>346</v>
      </c>
      <c r="D470" s="64">
        <v>45679.314826388902</v>
      </c>
      <c r="E470" s="64">
        <v>45679.904965277798</v>
      </c>
      <c r="F470" s="62">
        <v>45679.3125</v>
      </c>
      <c r="G470" s="56" t="s">
        <v>252</v>
      </c>
      <c r="H470" s="56" t="s">
        <v>334</v>
      </c>
      <c r="I470" s="58" t="s">
        <v>137</v>
      </c>
      <c r="J470" s="60">
        <v>14.16</v>
      </c>
      <c r="K470" s="56" t="s">
        <v>347</v>
      </c>
      <c r="L470" s="6"/>
    </row>
    <row r="471" spans="2:12" x14ac:dyDescent="0.25">
      <c r="B471" s="5"/>
      <c r="C471" s="57" t="s">
        <v>560</v>
      </c>
      <c r="D471" s="65">
        <v>45679.317974537</v>
      </c>
      <c r="E471" s="65">
        <v>45681.607858796298</v>
      </c>
      <c r="F471" s="63">
        <v>45679.3125</v>
      </c>
      <c r="G471" s="57" t="s">
        <v>129</v>
      </c>
      <c r="H471" s="57" t="s">
        <v>334</v>
      </c>
      <c r="I471" s="59" t="s">
        <v>137</v>
      </c>
      <c r="J471" s="61">
        <v>54.96</v>
      </c>
      <c r="K471" s="57" t="s">
        <v>335</v>
      </c>
      <c r="L471" s="6"/>
    </row>
    <row r="472" spans="2:12" x14ac:dyDescent="0.25">
      <c r="B472" s="5"/>
      <c r="C472" s="56" t="s">
        <v>566</v>
      </c>
      <c r="D472" s="64">
        <v>45679.3203587963</v>
      </c>
      <c r="E472" s="64">
        <v>45681.632997685199</v>
      </c>
      <c r="F472" s="62">
        <v>45679.3125</v>
      </c>
      <c r="G472" s="56" t="s">
        <v>129</v>
      </c>
      <c r="H472" s="56" t="s">
        <v>145</v>
      </c>
      <c r="I472" s="58">
        <v>39.700000000000003</v>
      </c>
      <c r="J472" s="60">
        <v>55.5</v>
      </c>
      <c r="K472" s="56" t="s">
        <v>535</v>
      </c>
      <c r="L472" s="6"/>
    </row>
    <row r="473" spans="2:12" x14ac:dyDescent="0.25">
      <c r="B473" s="5"/>
      <c r="C473" s="57" t="s">
        <v>346</v>
      </c>
      <c r="D473" s="65">
        <v>45680.250706018502</v>
      </c>
      <c r="E473" s="65">
        <v>45680.8837152778</v>
      </c>
      <c r="F473" s="63">
        <v>45680.25</v>
      </c>
      <c r="G473" s="57" t="s">
        <v>129</v>
      </c>
      <c r="H473" s="57" t="s">
        <v>334</v>
      </c>
      <c r="I473" s="59" t="s">
        <v>137</v>
      </c>
      <c r="J473" s="61">
        <v>15.19</v>
      </c>
      <c r="K473" s="57" t="s">
        <v>347</v>
      </c>
      <c r="L473" s="6"/>
    </row>
    <row r="474" spans="2:12" x14ac:dyDescent="0.25">
      <c r="B474" s="5"/>
      <c r="C474" s="56" t="s">
        <v>346</v>
      </c>
      <c r="D474" s="64">
        <v>45681.252476851798</v>
      </c>
      <c r="E474" s="64">
        <v>45681.612800925897</v>
      </c>
      <c r="F474" s="62">
        <v>45681.25</v>
      </c>
      <c r="G474" s="56" t="s">
        <v>129</v>
      </c>
      <c r="H474" s="56" t="s">
        <v>334</v>
      </c>
      <c r="I474" s="58" t="s">
        <v>137</v>
      </c>
      <c r="J474" s="60">
        <v>8.65</v>
      </c>
      <c r="K474" s="56" t="s">
        <v>347</v>
      </c>
      <c r="L474" s="6"/>
    </row>
    <row r="475" spans="2:12" x14ac:dyDescent="0.25">
      <c r="B475" s="5"/>
      <c r="C475" s="57" t="s">
        <v>354</v>
      </c>
      <c r="D475" s="65">
        <v>45684.275092592601</v>
      </c>
      <c r="E475" s="65">
        <v>45686.356111111098</v>
      </c>
      <c r="F475" s="63">
        <v>45684.270833333299</v>
      </c>
      <c r="G475" s="57" t="s">
        <v>129</v>
      </c>
      <c r="H475" s="57" t="s">
        <v>160</v>
      </c>
      <c r="I475" s="59">
        <v>41.8</v>
      </c>
      <c r="J475" s="61">
        <v>49.94</v>
      </c>
      <c r="K475" s="57" t="s">
        <v>256</v>
      </c>
      <c r="L475" s="6"/>
    </row>
    <row r="476" spans="2:12" x14ac:dyDescent="0.25">
      <c r="B476" s="5"/>
      <c r="C476" s="56" t="s">
        <v>567</v>
      </c>
      <c r="D476" s="64">
        <v>45684.314467592601</v>
      </c>
      <c r="E476" s="64">
        <v>45689.585706018501</v>
      </c>
      <c r="F476" s="62">
        <v>45689</v>
      </c>
      <c r="G476" s="56" t="s">
        <v>129</v>
      </c>
      <c r="H476" s="56" t="s">
        <v>317</v>
      </c>
      <c r="I476" s="58">
        <v>40.700000000000003</v>
      </c>
      <c r="J476" s="60">
        <v>126.51</v>
      </c>
      <c r="K476" s="56" t="s">
        <v>318</v>
      </c>
      <c r="L476" s="6"/>
    </row>
    <row r="477" spans="2:12" x14ac:dyDescent="0.25">
      <c r="B477" s="5"/>
      <c r="C477" s="57" t="s">
        <v>316</v>
      </c>
      <c r="D477" s="65">
        <v>45684.314548611103</v>
      </c>
      <c r="E477" s="65">
        <v>45689.587349537003</v>
      </c>
      <c r="F477" s="63">
        <v>45684.3125</v>
      </c>
      <c r="G477" s="57" t="s">
        <v>129</v>
      </c>
      <c r="H477" s="57" t="s">
        <v>317</v>
      </c>
      <c r="I477" s="59">
        <v>40.700000000000003</v>
      </c>
      <c r="J477" s="61">
        <v>126.55</v>
      </c>
      <c r="K477" s="57" t="s">
        <v>318</v>
      </c>
      <c r="L477" s="6"/>
    </row>
    <row r="478" spans="2:12" x14ac:dyDescent="0.25">
      <c r="B478" s="5"/>
      <c r="C478" s="56" t="s">
        <v>568</v>
      </c>
      <c r="D478" s="64">
        <v>45684.325104166703</v>
      </c>
      <c r="E478" s="64">
        <v>45688.652916666702</v>
      </c>
      <c r="F478" s="62">
        <v>45684.3125</v>
      </c>
      <c r="G478" s="56" t="s">
        <v>129</v>
      </c>
      <c r="H478" s="56" t="s">
        <v>205</v>
      </c>
      <c r="I478" s="58">
        <v>41.8</v>
      </c>
      <c r="J478" s="60">
        <v>103.87</v>
      </c>
      <c r="K478" s="56" t="s">
        <v>460</v>
      </c>
      <c r="L478" s="6"/>
    </row>
    <row r="479" spans="2:12" x14ac:dyDescent="0.25">
      <c r="B479" s="5"/>
      <c r="C479" s="57" t="s">
        <v>521</v>
      </c>
      <c r="D479" s="65">
        <v>45685.297118055598</v>
      </c>
      <c r="E479" s="65">
        <v>45687.716099537</v>
      </c>
      <c r="F479" s="63">
        <v>45685.291666666701</v>
      </c>
      <c r="G479" s="57" t="s">
        <v>129</v>
      </c>
      <c r="H479" s="57" t="s">
        <v>440</v>
      </c>
      <c r="I479" s="59">
        <v>94.8</v>
      </c>
      <c r="J479" s="61">
        <v>58.06</v>
      </c>
      <c r="K479" s="57" t="s">
        <v>441</v>
      </c>
      <c r="L479" s="6"/>
    </row>
    <row r="480" spans="2:12" x14ac:dyDescent="0.25">
      <c r="B480" s="5"/>
      <c r="C480" s="56" t="s">
        <v>312</v>
      </c>
      <c r="D480" s="64">
        <v>45685.305694444403</v>
      </c>
      <c r="E480" s="64">
        <v>45685.5868402778</v>
      </c>
      <c r="F480" s="62">
        <v>45685.291666666701</v>
      </c>
      <c r="G480" s="56" t="s">
        <v>129</v>
      </c>
      <c r="H480" s="56" t="s">
        <v>169</v>
      </c>
      <c r="I480" s="58">
        <v>41.9</v>
      </c>
      <c r="J480" s="60">
        <v>6.75</v>
      </c>
      <c r="K480" s="56" t="s">
        <v>170</v>
      </c>
      <c r="L480" s="6"/>
    </row>
    <row r="481" spans="2:12" x14ac:dyDescent="0.25">
      <c r="B481" s="5"/>
      <c r="C481" s="57" t="s">
        <v>562</v>
      </c>
      <c r="D481" s="65">
        <v>45685.324282407397</v>
      </c>
      <c r="E481" s="65">
        <v>45689.802476851903</v>
      </c>
      <c r="F481" s="63">
        <v>45689</v>
      </c>
      <c r="G481" s="57" t="s">
        <v>129</v>
      </c>
      <c r="H481" s="57" t="s">
        <v>172</v>
      </c>
      <c r="I481" s="59" t="s">
        <v>137</v>
      </c>
      <c r="J481" s="61">
        <v>107.48</v>
      </c>
      <c r="K481" s="57" t="s">
        <v>563</v>
      </c>
      <c r="L481" s="6"/>
    </row>
    <row r="482" spans="2:12" x14ac:dyDescent="0.25">
      <c r="B482" s="5"/>
      <c r="C482" s="56" t="s">
        <v>315</v>
      </c>
      <c r="D482" s="64">
        <v>45686.301076388903</v>
      </c>
      <c r="E482" s="64">
        <v>45686.565150463</v>
      </c>
      <c r="F482" s="62">
        <v>45686.291666666701</v>
      </c>
      <c r="G482" s="56" t="s">
        <v>129</v>
      </c>
      <c r="H482" s="56" t="s">
        <v>169</v>
      </c>
      <c r="I482" s="58">
        <v>42</v>
      </c>
      <c r="J482" s="60">
        <v>6.34</v>
      </c>
      <c r="K482" s="56" t="s">
        <v>170</v>
      </c>
      <c r="L482" s="6"/>
    </row>
    <row r="483" spans="2:12" x14ac:dyDescent="0.25">
      <c r="B483" s="5"/>
      <c r="C483" s="57" t="s">
        <v>526</v>
      </c>
      <c r="D483" s="65">
        <v>45686.301666666703</v>
      </c>
      <c r="E483" s="65">
        <v>45687.683043981502</v>
      </c>
      <c r="F483" s="63">
        <v>45686.291666666701</v>
      </c>
      <c r="G483" s="57" t="s">
        <v>129</v>
      </c>
      <c r="H483" s="57" t="s">
        <v>154</v>
      </c>
      <c r="I483" s="59">
        <v>42.7</v>
      </c>
      <c r="J483" s="61">
        <v>33.15</v>
      </c>
      <c r="K483" s="57" t="s">
        <v>527</v>
      </c>
      <c r="L483" s="6"/>
    </row>
    <row r="484" spans="2:12" x14ac:dyDescent="0.25">
      <c r="B484" s="5"/>
      <c r="C484" s="56" t="s">
        <v>417</v>
      </c>
      <c r="D484" s="64">
        <v>45686.339421296303</v>
      </c>
      <c r="E484" s="64">
        <v>45686.793564814798</v>
      </c>
      <c r="F484" s="62">
        <v>45686.333333333299</v>
      </c>
      <c r="G484" s="56" t="s">
        <v>129</v>
      </c>
      <c r="H484" s="56" t="s">
        <v>379</v>
      </c>
      <c r="I484" s="58">
        <v>14.6</v>
      </c>
      <c r="J484" s="60">
        <v>10.9</v>
      </c>
      <c r="K484" s="56" t="s">
        <v>418</v>
      </c>
      <c r="L484" s="6"/>
    </row>
    <row r="485" spans="2:12" x14ac:dyDescent="0.25">
      <c r="B485" s="5"/>
      <c r="C485" s="57" t="s">
        <v>569</v>
      </c>
      <c r="D485" s="65">
        <v>45687.350092592598</v>
      </c>
      <c r="E485" s="65">
        <v>45687.714085648098</v>
      </c>
      <c r="F485" s="63">
        <v>45687.333333333299</v>
      </c>
      <c r="G485" s="57" t="s">
        <v>129</v>
      </c>
      <c r="H485" s="57" t="s">
        <v>205</v>
      </c>
      <c r="I485" s="59">
        <v>50.7</v>
      </c>
      <c r="J485" s="61">
        <v>8.74</v>
      </c>
      <c r="K485" s="57" t="s">
        <v>570</v>
      </c>
      <c r="L485" s="6"/>
    </row>
    <row r="486" spans="2:12" x14ac:dyDescent="0.25">
      <c r="B486" s="5"/>
      <c r="C486" s="56" t="s">
        <v>439</v>
      </c>
      <c r="D486" s="64">
        <v>45688.2981828704</v>
      </c>
      <c r="E486" s="64">
        <v>45691.739293981504</v>
      </c>
      <c r="F486" s="62">
        <v>45689</v>
      </c>
      <c r="G486" s="56" t="s">
        <v>129</v>
      </c>
      <c r="H486" s="56" t="s">
        <v>440</v>
      </c>
      <c r="I486" s="58">
        <v>97.8</v>
      </c>
      <c r="J486" s="60">
        <v>82.59</v>
      </c>
      <c r="K486" s="56" t="s">
        <v>441</v>
      </c>
      <c r="L486" s="6"/>
    </row>
    <row r="487" spans="2:12" x14ac:dyDescent="0.25">
      <c r="B487" s="5"/>
      <c r="C487" s="57" t="s">
        <v>571</v>
      </c>
      <c r="D487" s="65">
        <v>45688.360150462999</v>
      </c>
      <c r="E487" s="65">
        <v>45689.7672916667</v>
      </c>
      <c r="F487" s="63">
        <v>45688.354166666701</v>
      </c>
      <c r="G487" s="57" t="s">
        <v>129</v>
      </c>
      <c r="H487" s="57" t="s">
        <v>154</v>
      </c>
      <c r="I487" s="59">
        <v>98</v>
      </c>
      <c r="J487" s="61">
        <v>33.770000000000003</v>
      </c>
      <c r="K487" s="57" t="s">
        <v>572</v>
      </c>
      <c r="L487" s="6"/>
    </row>
    <row r="488" spans="2:12" x14ac:dyDescent="0.25">
      <c r="B488" s="5"/>
      <c r="C488" s="56" t="s">
        <v>329</v>
      </c>
      <c r="D488" s="64">
        <v>45688.382013888899</v>
      </c>
      <c r="E488" s="64">
        <v>45688.6187152778</v>
      </c>
      <c r="F488" s="62">
        <v>45688.375</v>
      </c>
      <c r="G488" s="56" t="s">
        <v>129</v>
      </c>
      <c r="H488" s="56" t="s">
        <v>163</v>
      </c>
      <c r="I488" s="58" t="s">
        <v>137</v>
      </c>
      <c r="J488" s="60">
        <v>5.68</v>
      </c>
      <c r="K488" s="56" t="s">
        <v>330</v>
      </c>
      <c r="L488" s="6"/>
    </row>
    <row r="489" spans="2:12" x14ac:dyDescent="0.25">
      <c r="B489" s="5"/>
      <c r="C489" s="57" t="s">
        <v>422</v>
      </c>
      <c r="D489" s="65">
        <v>45689.370636574102</v>
      </c>
      <c r="E489" s="65">
        <v>45689.789259259298</v>
      </c>
      <c r="F489" s="63">
        <v>45689.354166666701</v>
      </c>
      <c r="G489" s="57" t="s">
        <v>129</v>
      </c>
      <c r="H489" s="57" t="s">
        <v>154</v>
      </c>
      <c r="I489" s="59" t="s">
        <v>137</v>
      </c>
      <c r="J489" s="61">
        <v>10.050000000000001</v>
      </c>
      <c r="K489" s="57" t="s">
        <v>155</v>
      </c>
      <c r="L489" s="6"/>
    </row>
    <row r="490" spans="2:12" x14ac:dyDescent="0.25">
      <c r="B490" s="5"/>
      <c r="C490" s="56" t="s">
        <v>167</v>
      </c>
      <c r="D490" s="64">
        <v>45691.294618055603</v>
      </c>
      <c r="E490" s="64">
        <v>45693.6017013889</v>
      </c>
      <c r="F490" s="62">
        <v>45691.291666666701</v>
      </c>
      <c r="G490" s="56" t="s">
        <v>129</v>
      </c>
      <c r="H490" s="56" t="s">
        <v>321</v>
      </c>
      <c r="I490" s="58">
        <v>66.900000000000006</v>
      </c>
      <c r="J490" s="60">
        <v>55.37</v>
      </c>
      <c r="K490" s="56" t="s">
        <v>322</v>
      </c>
      <c r="L490" s="6"/>
    </row>
    <row r="491" spans="2:12" x14ac:dyDescent="0.25">
      <c r="B491" s="5"/>
      <c r="C491" s="57" t="s">
        <v>390</v>
      </c>
      <c r="D491" s="65">
        <v>45691.296678240702</v>
      </c>
      <c r="E491" s="65">
        <v>45696.691678240699</v>
      </c>
      <c r="F491" s="63">
        <v>45691.291666666701</v>
      </c>
      <c r="G491" s="57" t="s">
        <v>129</v>
      </c>
      <c r="H491" s="57" t="s">
        <v>160</v>
      </c>
      <c r="I491" s="59">
        <v>202.8</v>
      </c>
      <c r="J491" s="61">
        <v>129.47999999999999</v>
      </c>
      <c r="K491" s="57" t="s">
        <v>256</v>
      </c>
      <c r="L491" s="6"/>
    </row>
    <row r="492" spans="2:12" x14ac:dyDescent="0.25">
      <c r="B492" s="5"/>
      <c r="C492" s="56" t="s">
        <v>208</v>
      </c>
      <c r="D492" s="64">
        <v>45691.315949074102</v>
      </c>
      <c r="E492" s="64">
        <v>45698.218414351897</v>
      </c>
      <c r="F492" s="62">
        <v>45691.3125</v>
      </c>
      <c r="G492" s="56" t="s">
        <v>129</v>
      </c>
      <c r="H492" s="56" t="s">
        <v>209</v>
      </c>
      <c r="I492" s="58">
        <v>444.9</v>
      </c>
      <c r="J492" s="60">
        <v>165.66</v>
      </c>
      <c r="K492" s="56" t="s">
        <v>210</v>
      </c>
      <c r="L492" s="6"/>
    </row>
    <row r="493" spans="2:12" x14ac:dyDescent="0.25">
      <c r="B493" s="5"/>
      <c r="C493" s="57" t="s">
        <v>573</v>
      </c>
      <c r="D493" s="65">
        <v>45691.321307870399</v>
      </c>
      <c r="E493" s="65">
        <v>45692.6816666667</v>
      </c>
      <c r="F493" s="63">
        <v>45691.5</v>
      </c>
      <c r="G493" s="57" t="s">
        <v>129</v>
      </c>
      <c r="H493" s="57" t="s">
        <v>145</v>
      </c>
      <c r="I493" s="59">
        <v>116.9</v>
      </c>
      <c r="J493" s="61">
        <v>32.65</v>
      </c>
      <c r="K493" s="57" t="s">
        <v>361</v>
      </c>
      <c r="L493" s="6"/>
    </row>
    <row r="494" spans="2:12" x14ac:dyDescent="0.25">
      <c r="B494" s="5"/>
      <c r="C494" s="56" t="s">
        <v>196</v>
      </c>
      <c r="D494" s="64">
        <v>45691.325798611098</v>
      </c>
      <c r="E494" s="64">
        <v>45691.486562500002</v>
      </c>
      <c r="F494" s="62">
        <v>45691.3125</v>
      </c>
      <c r="G494" s="56" t="s">
        <v>129</v>
      </c>
      <c r="H494" s="56" t="s">
        <v>145</v>
      </c>
      <c r="I494" s="58">
        <v>52.8</v>
      </c>
      <c r="J494" s="60">
        <v>3.86</v>
      </c>
      <c r="K494" s="56" t="s">
        <v>197</v>
      </c>
      <c r="L494" s="6"/>
    </row>
    <row r="495" spans="2:12" x14ac:dyDescent="0.25">
      <c r="B495" s="5"/>
      <c r="C495" s="57" t="s">
        <v>323</v>
      </c>
      <c r="D495" s="65">
        <v>45691.346319444398</v>
      </c>
      <c r="E495" s="65">
        <v>45695.745462963001</v>
      </c>
      <c r="F495" s="63">
        <v>45691.333333333299</v>
      </c>
      <c r="G495" s="57" t="s">
        <v>129</v>
      </c>
      <c r="H495" s="57" t="s">
        <v>199</v>
      </c>
      <c r="I495" s="59">
        <v>23.8</v>
      </c>
      <c r="J495" s="61">
        <v>105.58</v>
      </c>
      <c r="K495" s="57" t="s">
        <v>200</v>
      </c>
      <c r="L495" s="6"/>
    </row>
    <row r="496" spans="2:12" x14ac:dyDescent="0.25">
      <c r="B496" s="5"/>
      <c r="C496" s="56" t="s">
        <v>502</v>
      </c>
      <c r="D496" s="64">
        <v>45692.275520833296</v>
      </c>
      <c r="E496" s="64">
        <v>45692.556793981501</v>
      </c>
      <c r="F496" s="62">
        <v>45692.270833333299</v>
      </c>
      <c r="G496" s="56" t="s">
        <v>129</v>
      </c>
      <c r="H496" s="56" t="s">
        <v>149</v>
      </c>
      <c r="I496" s="58" t="s">
        <v>137</v>
      </c>
      <c r="J496" s="60">
        <v>6.75</v>
      </c>
      <c r="K496" s="56" t="s">
        <v>150</v>
      </c>
      <c r="L496" s="6"/>
    </row>
    <row r="497" spans="2:12" x14ac:dyDescent="0.25">
      <c r="B497" s="5"/>
      <c r="C497" s="57" t="s">
        <v>574</v>
      </c>
      <c r="D497" s="65">
        <v>45693.3202662037</v>
      </c>
      <c r="E497" s="65">
        <v>45702.633865740703</v>
      </c>
      <c r="F497" s="63">
        <v>45693.3125</v>
      </c>
      <c r="G497" s="57" t="s">
        <v>129</v>
      </c>
      <c r="H497" s="57" t="s">
        <v>205</v>
      </c>
      <c r="I497" s="59">
        <v>154.69999999999999</v>
      </c>
      <c r="J497" s="61">
        <v>223.53</v>
      </c>
      <c r="K497" s="57" t="s">
        <v>570</v>
      </c>
      <c r="L497" s="6"/>
    </row>
    <row r="498" spans="2:12" x14ac:dyDescent="0.25">
      <c r="B498" s="5"/>
      <c r="C498" s="56" t="s">
        <v>254</v>
      </c>
      <c r="D498" s="64">
        <v>45695.310543981497</v>
      </c>
      <c r="E498" s="64">
        <v>45695.689814814803</v>
      </c>
      <c r="F498" s="62">
        <v>45695.291666666701</v>
      </c>
      <c r="G498" s="56" t="s">
        <v>129</v>
      </c>
      <c r="H498" s="56" t="s">
        <v>249</v>
      </c>
      <c r="I498" s="58">
        <v>79.599999999999994</v>
      </c>
      <c r="J498" s="60">
        <v>9.1</v>
      </c>
      <c r="K498" s="56" t="s">
        <v>250</v>
      </c>
      <c r="L498" s="6"/>
    </row>
    <row r="499" spans="2:12" x14ac:dyDescent="0.25">
      <c r="B499" s="5"/>
      <c r="C499" s="57" t="s">
        <v>261</v>
      </c>
      <c r="D499" s="65">
        <v>45696.3503009259</v>
      </c>
      <c r="E499" s="65">
        <v>45696.744143518503</v>
      </c>
      <c r="F499" s="63">
        <v>45696.333333333299</v>
      </c>
      <c r="G499" s="57" t="s">
        <v>129</v>
      </c>
      <c r="H499" s="57" t="s">
        <v>199</v>
      </c>
      <c r="I499" s="59" t="s">
        <v>137</v>
      </c>
      <c r="J499" s="61">
        <v>9.4499999999999993</v>
      </c>
      <c r="K499" s="57" t="s">
        <v>200</v>
      </c>
      <c r="L499" s="6"/>
    </row>
    <row r="500" spans="2:12" x14ac:dyDescent="0.25">
      <c r="B500" s="5"/>
      <c r="C500" s="56" t="s">
        <v>341</v>
      </c>
      <c r="D500" s="64">
        <v>45698.272025462997</v>
      </c>
      <c r="E500" s="64">
        <v>45702.651354166701</v>
      </c>
      <c r="F500" s="62">
        <v>45698.270833333299</v>
      </c>
      <c r="G500" s="56" t="s">
        <v>129</v>
      </c>
      <c r="H500" s="56" t="s">
        <v>264</v>
      </c>
      <c r="I500" s="58">
        <v>27.7</v>
      </c>
      <c r="J500" s="60">
        <v>105.1</v>
      </c>
      <c r="K500" s="56" t="s">
        <v>265</v>
      </c>
      <c r="L500" s="6"/>
    </row>
    <row r="501" spans="2:12" x14ac:dyDescent="0.25">
      <c r="B501" s="5"/>
      <c r="C501" s="57" t="s">
        <v>139</v>
      </c>
      <c r="D501" s="65">
        <v>45698.272523148102</v>
      </c>
      <c r="E501" s="65">
        <v>45698.6150694444</v>
      </c>
      <c r="F501" s="63">
        <v>45698.270833333299</v>
      </c>
      <c r="G501" s="57" t="s">
        <v>129</v>
      </c>
      <c r="H501" s="57" t="s">
        <v>136</v>
      </c>
      <c r="I501" s="59" t="s">
        <v>137</v>
      </c>
      <c r="J501" s="61">
        <v>8.2200000000000006</v>
      </c>
      <c r="K501" s="57" t="s">
        <v>140</v>
      </c>
      <c r="L501" s="6"/>
    </row>
    <row r="502" spans="2:12" x14ac:dyDescent="0.25">
      <c r="B502" s="5"/>
      <c r="C502" s="56" t="s">
        <v>575</v>
      </c>
      <c r="D502" s="64">
        <v>45698.2737037037</v>
      </c>
      <c r="E502" s="64">
        <v>45698.612465277802</v>
      </c>
      <c r="F502" s="62">
        <v>45698.270833333299</v>
      </c>
      <c r="G502" s="56" t="s">
        <v>129</v>
      </c>
      <c r="H502" s="56" t="s">
        <v>497</v>
      </c>
      <c r="I502" s="58" t="s">
        <v>137</v>
      </c>
      <c r="J502" s="60">
        <v>8.1300000000000008</v>
      </c>
      <c r="K502" s="56" t="s">
        <v>498</v>
      </c>
      <c r="L502" s="6"/>
    </row>
    <row r="503" spans="2:12" x14ac:dyDescent="0.25">
      <c r="B503" s="5"/>
      <c r="C503" s="57" t="s">
        <v>521</v>
      </c>
      <c r="D503" s="65">
        <v>45698.298750000002</v>
      </c>
      <c r="E503" s="65">
        <v>45703.657754629603</v>
      </c>
      <c r="F503" s="63">
        <v>45698.291666666701</v>
      </c>
      <c r="G503" s="57" t="s">
        <v>129</v>
      </c>
      <c r="H503" s="57" t="s">
        <v>440</v>
      </c>
      <c r="I503" s="59">
        <v>59.7</v>
      </c>
      <c r="J503" s="61">
        <v>128.62</v>
      </c>
      <c r="K503" s="57" t="s">
        <v>441</v>
      </c>
      <c r="L503" s="6"/>
    </row>
    <row r="504" spans="2:12" x14ac:dyDescent="0.25">
      <c r="B504" s="5"/>
      <c r="C504" s="56" t="s">
        <v>576</v>
      </c>
      <c r="D504" s="64">
        <v>45698.302766203698</v>
      </c>
      <c r="E504" s="64">
        <v>45702.626030092601</v>
      </c>
      <c r="F504" s="62">
        <v>45698.291666666701</v>
      </c>
      <c r="G504" s="56" t="s">
        <v>129</v>
      </c>
      <c r="H504" s="56" t="s">
        <v>221</v>
      </c>
      <c r="I504" s="58">
        <v>31.8</v>
      </c>
      <c r="J504" s="60">
        <v>103.76</v>
      </c>
      <c r="K504" s="56" t="s">
        <v>244</v>
      </c>
      <c r="L504" s="6"/>
    </row>
    <row r="505" spans="2:12" x14ac:dyDescent="0.25">
      <c r="B505" s="5"/>
      <c r="C505" s="57" t="s">
        <v>484</v>
      </c>
      <c r="D505" s="65">
        <v>45698.307997685202</v>
      </c>
      <c r="E505" s="65">
        <v>45699.669930555603</v>
      </c>
      <c r="F505" s="63">
        <v>45698.291666666701</v>
      </c>
      <c r="G505" s="57" t="s">
        <v>129</v>
      </c>
      <c r="H505" s="57" t="s">
        <v>169</v>
      </c>
      <c r="I505" s="59">
        <v>146</v>
      </c>
      <c r="J505" s="61">
        <v>32.69</v>
      </c>
      <c r="K505" s="57" t="s">
        <v>170</v>
      </c>
      <c r="L505" s="6"/>
    </row>
    <row r="506" spans="2:12" x14ac:dyDescent="0.25">
      <c r="B506" s="5"/>
      <c r="C506" s="56" t="s">
        <v>518</v>
      </c>
      <c r="D506" s="64">
        <v>45698.308391203696</v>
      </c>
      <c r="E506" s="64">
        <v>45698.696539351899</v>
      </c>
      <c r="F506" s="62">
        <v>45698.291666666701</v>
      </c>
      <c r="G506" s="56" t="s">
        <v>129</v>
      </c>
      <c r="H506" s="56" t="s">
        <v>371</v>
      </c>
      <c r="I506" s="58">
        <v>81.900000000000006</v>
      </c>
      <c r="J506" s="60">
        <v>9.32</v>
      </c>
      <c r="K506" s="56" t="s">
        <v>372</v>
      </c>
      <c r="L506" s="6"/>
    </row>
    <row r="507" spans="2:12" x14ac:dyDescent="0.25">
      <c r="B507" s="5"/>
      <c r="C507" s="57" t="s">
        <v>468</v>
      </c>
      <c r="D507" s="65">
        <v>45698.313993055599</v>
      </c>
      <c r="E507" s="65">
        <v>45702.513599537</v>
      </c>
      <c r="F507" s="63">
        <v>45698.3125</v>
      </c>
      <c r="G507" s="57" t="s">
        <v>129</v>
      </c>
      <c r="H507" s="57" t="s">
        <v>205</v>
      </c>
      <c r="I507" s="59">
        <v>27.7</v>
      </c>
      <c r="J507" s="61">
        <v>100.79</v>
      </c>
      <c r="K507" s="57" t="s">
        <v>460</v>
      </c>
      <c r="L507" s="6"/>
    </row>
    <row r="508" spans="2:12" x14ac:dyDescent="0.25">
      <c r="B508" s="5"/>
      <c r="C508" s="56" t="s">
        <v>577</v>
      </c>
      <c r="D508" s="64">
        <v>45698.318888888898</v>
      </c>
      <c r="E508" s="64">
        <v>45702.567152777803</v>
      </c>
      <c r="F508" s="62">
        <v>45698.3125</v>
      </c>
      <c r="G508" s="56" t="s">
        <v>129</v>
      </c>
      <c r="H508" s="56" t="s">
        <v>154</v>
      </c>
      <c r="I508" s="58">
        <v>181.8</v>
      </c>
      <c r="J508" s="60">
        <v>101.96</v>
      </c>
      <c r="K508" s="56" t="s">
        <v>552</v>
      </c>
      <c r="L508" s="6"/>
    </row>
    <row r="509" spans="2:12" x14ac:dyDescent="0.25">
      <c r="B509" s="5"/>
      <c r="C509" s="57" t="s">
        <v>262</v>
      </c>
      <c r="D509" s="65">
        <v>45698.324699074103</v>
      </c>
      <c r="E509" s="65">
        <v>45702.688460648104</v>
      </c>
      <c r="F509" s="63">
        <v>45698.3125</v>
      </c>
      <c r="G509" s="57" t="s">
        <v>129</v>
      </c>
      <c r="H509" s="57" t="s">
        <v>238</v>
      </c>
      <c r="I509" s="59">
        <v>31.8</v>
      </c>
      <c r="J509" s="61">
        <v>104.73</v>
      </c>
      <c r="K509" s="57" t="s">
        <v>239</v>
      </c>
      <c r="L509" s="6"/>
    </row>
    <row r="510" spans="2:12" x14ac:dyDescent="0.25">
      <c r="B510" s="5"/>
      <c r="C510" s="56" t="s">
        <v>358</v>
      </c>
      <c r="D510" s="64">
        <v>45698.324803240699</v>
      </c>
      <c r="E510" s="64">
        <v>45702.6896180556</v>
      </c>
      <c r="F510" s="62">
        <v>45698.3125</v>
      </c>
      <c r="G510" s="56" t="s">
        <v>129</v>
      </c>
      <c r="H510" s="56" t="s">
        <v>339</v>
      </c>
      <c r="I510" s="58">
        <v>31.8</v>
      </c>
      <c r="J510" s="60">
        <v>104.76</v>
      </c>
      <c r="K510" s="56" t="s">
        <v>340</v>
      </c>
      <c r="L510" s="6"/>
    </row>
    <row r="511" spans="2:12" x14ac:dyDescent="0.25">
      <c r="B511" s="5"/>
      <c r="C511" s="57" t="s">
        <v>211</v>
      </c>
      <c r="D511" s="65">
        <v>45698.357650462996</v>
      </c>
      <c r="E511" s="65">
        <v>45702.652418981503</v>
      </c>
      <c r="F511" s="63">
        <v>45698.354166666701</v>
      </c>
      <c r="G511" s="57" t="s">
        <v>129</v>
      </c>
      <c r="H511" s="57" t="s">
        <v>163</v>
      </c>
      <c r="I511" s="59">
        <v>27.7</v>
      </c>
      <c r="J511" s="61">
        <v>103.07</v>
      </c>
      <c r="K511" s="57" t="s">
        <v>212</v>
      </c>
      <c r="L511" s="6"/>
    </row>
    <row r="512" spans="2:12" x14ac:dyDescent="0.25">
      <c r="B512" s="5"/>
      <c r="C512" s="56" t="s">
        <v>561</v>
      </c>
      <c r="D512" s="64">
        <v>45698.379791666703</v>
      </c>
      <c r="E512" s="64">
        <v>45708.589479166701</v>
      </c>
      <c r="F512" s="62">
        <v>45698.375</v>
      </c>
      <c r="G512" s="56" t="s">
        <v>129</v>
      </c>
      <c r="H512" s="56" t="s">
        <v>157</v>
      </c>
      <c r="I512" s="58">
        <v>80.900000000000006</v>
      </c>
      <c r="J512" s="60">
        <v>245.03</v>
      </c>
      <c r="K512" s="56" t="s">
        <v>413</v>
      </c>
      <c r="L512" s="6"/>
    </row>
    <row r="513" spans="2:12" x14ac:dyDescent="0.25">
      <c r="B513" s="5"/>
      <c r="C513" s="57" t="s">
        <v>575</v>
      </c>
      <c r="D513" s="65">
        <v>45699.274872685201</v>
      </c>
      <c r="E513" s="65">
        <v>45701.728402777801</v>
      </c>
      <c r="F513" s="63">
        <v>45699.270833333299</v>
      </c>
      <c r="G513" s="57" t="s">
        <v>129</v>
      </c>
      <c r="H513" s="57" t="s">
        <v>497</v>
      </c>
      <c r="I513" s="59" t="s">
        <v>137</v>
      </c>
      <c r="J513" s="61">
        <v>58.88</v>
      </c>
      <c r="K513" s="57" t="s">
        <v>498</v>
      </c>
      <c r="L513" s="6"/>
    </row>
    <row r="514" spans="2:12" x14ac:dyDescent="0.25">
      <c r="B514" s="5"/>
      <c r="C514" s="56" t="s">
        <v>320</v>
      </c>
      <c r="D514" s="64">
        <v>45699.315868055601</v>
      </c>
      <c r="E514" s="64">
        <v>45702.648182870398</v>
      </c>
      <c r="F514" s="62">
        <v>45699.3125</v>
      </c>
      <c r="G514" s="56" t="s">
        <v>129</v>
      </c>
      <c r="H514" s="56" t="s">
        <v>321</v>
      </c>
      <c r="I514" s="58">
        <v>60</v>
      </c>
      <c r="J514" s="60">
        <v>79.98</v>
      </c>
      <c r="K514" s="56" t="s">
        <v>322</v>
      </c>
      <c r="L514" s="6"/>
    </row>
    <row r="515" spans="2:12" x14ac:dyDescent="0.25">
      <c r="B515" s="5"/>
      <c r="C515" s="57" t="s">
        <v>350</v>
      </c>
      <c r="D515" s="65">
        <v>45699.321701388901</v>
      </c>
      <c r="E515" s="65">
        <v>45699.717592592599</v>
      </c>
      <c r="F515" s="63">
        <v>45699.3125</v>
      </c>
      <c r="G515" s="57" t="s">
        <v>129</v>
      </c>
      <c r="H515" s="57" t="s">
        <v>205</v>
      </c>
      <c r="I515" s="59">
        <v>129.9</v>
      </c>
      <c r="J515" s="61">
        <v>9.5</v>
      </c>
      <c r="K515" s="57" t="s">
        <v>206</v>
      </c>
      <c r="L515" s="6"/>
    </row>
    <row r="516" spans="2:12" x14ac:dyDescent="0.25">
      <c r="B516" s="5"/>
      <c r="C516" s="56" t="s">
        <v>518</v>
      </c>
      <c r="D516" s="64">
        <v>45700.329849537004</v>
      </c>
      <c r="E516" s="64">
        <v>45703.298125000001</v>
      </c>
      <c r="F516" s="62">
        <v>45700.3125</v>
      </c>
      <c r="G516" s="56" t="s">
        <v>129</v>
      </c>
      <c r="H516" s="56" t="s">
        <v>371</v>
      </c>
      <c r="I516" s="58" t="s">
        <v>137</v>
      </c>
      <c r="J516" s="60">
        <v>71.239999999999995</v>
      </c>
      <c r="K516" s="56" t="s">
        <v>372</v>
      </c>
      <c r="L516" s="6"/>
    </row>
    <row r="517" spans="2:12" x14ac:dyDescent="0.25">
      <c r="B517" s="5"/>
      <c r="C517" s="57" t="s">
        <v>168</v>
      </c>
      <c r="D517" s="65">
        <v>45701.301863425899</v>
      </c>
      <c r="E517" s="65">
        <v>45701.611840277801</v>
      </c>
      <c r="F517" s="63">
        <v>45701.291666666701</v>
      </c>
      <c r="G517" s="57" t="s">
        <v>129</v>
      </c>
      <c r="H517" s="57" t="s">
        <v>169</v>
      </c>
      <c r="I517" s="59">
        <v>8</v>
      </c>
      <c r="J517" s="61">
        <v>7.44</v>
      </c>
      <c r="K517" s="57" t="s">
        <v>170</v>
      </c>
      <c r="L517" s="6"/>
    </row>
    <row r="518" spans="2:12" x14ac:dyDescent="0.25">
      <c r="B518" s="5"/>
      <c r="C518" s="56" t="s">
        <v>139</v>
      </c>
      <c r="D518" s="64">
        <v>45702.276481481502</v>
      </c>
      <c r="E518" s="64">
        <v>45702.726076388899</v>
      </c>
      <c r="F518" s="62">
        <v>45702.270833333299</v>
      </c>
      <c r="G518" s="56" t="s">
        <v>129</v>
      </c>
      <c r="H518" s="56" t="s">
        <v>136</v>
      </c>
      <c r="I518" s="58" t="s">
        <v>137</v>
      </c>
      <c r="J518" s="60">
        <v>10.79</v>
      </c>
      <c r="K518" s="56" t="s">
        <v>140</v>
      </c>
      <c r="L518" s="6"/>
    </row>
    <row r="519" spans="2:12" x14ac:dyDescent="0.25">
      <c r="B519" s="5"/>
      <c r="C519" s="57" t="s">
        <v>312</v>
      </c>
      <c r="D519" s="65">
        <v>45702.306377314802</v>
      </c>
      <c r="E519" s="65">
        <v>45702.483240740701</v>
      </c>
      <c r="F519" s="63">
        <v>45702.291666666701</v>
      </c>
      <c r="G519" s="57" t="s">
        <v>129</v>
      </c>
      <c r="H519" s="57" t="s">
        <v>169</v>
      </c>
      <c r="I519" s="59">
        <v>9</v>
      </c>
      <c r="J519" s="61">
        <v>4.24</v>
      </c>
      <c r="K519" s="57" t="s">
        <v>170</v>
      </c>
      <c r="L519" s="6"/>
    </row>
    <row r="520" spans="2:12" x14ac:dyDescent="0.25">
      <c r="B520" s="5"/>
      <c r="C520" s="56" t="s">
        <v>315</v>
      </c>
      <c r="D520" s="64">
        <v>45702.494409722203</v>
      </c>
      <c r="E520" s="64">
        <v>45702.585740740702</v>
      </c>
      <c r="F520" s="62">
        <v>45702.492361111101</v>
      </c>
      <c r="G520" s="56" t="s">
        <v>129</v>
      </c>
      <c r="H520" s="56" t="s">
        <v>169</v>
      </c>
      <c r="I520" s="58">
        <v>9.1999999999999993</v>
      </c>
      <c r="J520" s="60">
        <v>2.19</v>
      </c>
      <c r="K520" s="56" t="s">
        <v>170</v>
      </c>
      <c r="L520" s="6"/>
    </row>
    <row r="521" spans="2:12" x14ac:dyDescent="0.25">
      <c r="B521" s="5"/>
      <c r="C521" s="57" t="s">
        <v>139</v>
      </c>
      <c r="D521" s="65">
        <v>45703.273761574099</v>
      </c>
      <c r="E521" s="65">
        <v>45704.568171296298</v>
      </c>
      <c r="F521" s="63">
        <v>45703.270833333299</v>
      </c>
      <c r="G521" s="57" t="s">
        <v>129</v>
      </c>
      <c r="H521" s="57" t="s">
        <v>136</v>
      </c>
      <c r="I521" s="59" t="s">
        <v>137</v>
      </c>
      <c r="J521" s="61">
        <v>31.07</v>
      </c>
      <c r="K521" s="57" t="s">
        <v>140</v>
      </c>
      <c r="L521" s="6"/>
    </row>
    <row r="522" spans="2:12" x14ac:dyDescent="0.25">
      <c r="B522" s="5"/>
      <c r="C522" s="56" t="s">
        <v>315</v>
      </c>
      <c r="D522" s="64">
        <v>45703.3679050926</v>
      </c>
      <c r="E522" s="64">
        <v>45703.462280092601</v>
      </c>
      <c r="F522" s="62">
        <v>45703.354166666701</v>
      </c>
      <c r="G522" s="56" t="s">
        <v>129</v>
      </c>
      <c r="H522" s="56" t="s">
        <v>169</v>
      </c>
      <c r="I522" s="58">
        <v>10</v>
      </c>
      <c r="J522" s="60">
        <v>2.2650000000139698</v>
      </c>
      <c r="K522" s="56" t="s">
        <v>170</v>
      </c>
      <c r="L522" s="6"/>
    </row>
    <row r="523" spans="2:12" x14ac:dyDescent="0.25">
      <c r="B523" s="5"/>
      <c r="C523" s="57" t="s">
        <v>578</v>
      </c>
      <c r="D523" s="65">
        <v>45705.274675925903</v>
      </c>
      <c r="E523" s="65">
        <v>45723.5805092593</v>
      </c>
      <c r="F523" s="63">
        <v>45717</v>
      </c>
      <c r="G523" s="57" t="s">
        <v>129</v>
      </c>
      <c r="H523" s="57" t="s">
        <v>136</v>
      </c>
      <c r="I523" s="59">
        <v>83.8</v>
      </c>
      <c r="J523" s="61">
        <v>439.34</v>
      </c>
      <c r="K523" s="57" t="s">
        <v>579</v>
      </c>
      <c r="L523" s="6"/>
    </row>
    <row r="524" spans="2:12" x14ac:dyDescent="0.25">
      <c r="B524" s="5"/>
      <c r="C524" s="56" t="s">
        <v>541</v>
      </c>
      <c r="D524" s="64">
        <v>45705.294120370403</v>
      </c>
      <c r="E524" s="64">
        <v>45705.5320601852</v>
      </c>
      <c r="F524" s="62">
        <v>45705.291666666701</v>
      </c>
      <c r="G524" s="56" t="s">
        <v>129</v>
      </c>
      <c r="H524" s="56" t="s">
        <v>246</v>
      </c>
      <c r="I524" s="58">
        <v>17.8</v>
      </c>
      <c r="J524" s="60">
        <v>5.71</v>
      </c>
      <c r="K524" s="56" t="s">
        <v>247</v>
      </c>
      <c r="L524" s="6"/>
    </row>
    <row r="525" spans="2:12" x14ac:dyDescent="0.25">
      <c r="B525" s="5"/>
      <c r="C525" s="57" t="s">
        <v>167</v>
      </c>
      <c r="D525" s="65">
        <v>45705.298252314802</v>
      </c>
      <c r="E525" s="65">
        <v>45711.319247685198</v>
      </c>
      <c r="F525" s="63">
        <v>45705.291666666701</v>
      </c>
      <c r="G525" s="57" t="s">
        <v>129</v>
      </c>
      <c r="H525" s="57" t="s">
        <v>321</v>
      </c>
      <c r="I525" s="59">
        <v>172.9</v>
      </c>
      <c r="J525" s="61">
        <v>144.5</v>
      </c>
      <c r="K525" s="57" t="s">
        <v>322</v>
      </c>
      <c r="L525" s="6"/>
    </row>
    <row r="526" spans="2:12" x14ac:dyDescent="0.25">
      <c r="B526" s="5"/>
      <c r="C526" s="56" t="s">
        <v>580</v>
      </c>
      <c r="D526" s="64">
        <v>45705.303634259297</v>
      </c>
      <c r="E526" s="64">
        <v>45708.851041666698</v>
      </c>
      <c r="F526" s="62">
        <v>45705.291666666701</v>
      </c>
      <c r="G526" s="56" t="s">
        <v>129</v>
      </c>
      <c r="H526" s="56" t="s">
        <v>488</v>
      </c>
      <c r="I526" s="58">
        <v>124.8</v>
      </c>
      <c r="J526" s="60">
        <v>85.14</v>
      </c>
      <c r="K526" s="56" t="s">
        <v>173</v>
      </c>
      <c r="L526" s="6"/>
    </row>
    <row r="527" spans="2:12" x14ac:dyDescent="0.25">
      <c r="B527" s="5"/>
      <c r="C527" s="57" t="s">
        <v>237</v>
      </c>
      <c r="D527" s="65">
        <v>45705.317418981504</v>
      </c>
      <c r="E527" s="65">
        <v>45708.767800925903</v>
      </c>
      <c r="F527" s="63">
        <v>45705.3125</v>
      </c>
      <c r="G527" s="57" t="s">
        <v>129</v>
      </c>
      <c r="H527" s="57" t="s">
        <v>238</v>
      </c>
      <c r="I527" s="59">
        <v>37.799999999999997</v>
      </c>
      <c r="J527" s="61">
        <v>82.81</v>
      </c>
      <c r="K527" s="57" t="s">
        <v>239</v>
      </c>
      <c r="L527" s="6"/>
    </row>
    <row r="528" spans="2:12" x14ac:dyDescent="0.25">
      <c r="B528" s="5"/>
      <c r="C528" s="56" t="s">
        <v>338</v>
      </c>
      <c r="D528" s="64">
        <v>45705.317557870403</v>
      </c>
      <c r="E528" s="64">
        <v>45708.7677430556</v>
      </c>
      <c r="F528" s="62">
        <v>45705.3125</v>
      </c>
      <c r="G528" s="56" t="s">
        <v>129</v>
      </c>
      <c r="H528" s="56" t="s">
        <v>339</v>
      </c>
      <c r="I528" s="58">
        <v>37.799999999999997</v>
      </c>
      <c r="J528" s="60">
        <v>82.8</v>
      </c>
      <c r="K528" s="56" t="s">
        <v>340</v>
      </c>
      <c r="L528" s="6"/>
    </row>
    <row r="529" spans="2:12" x14ac:dyDescent="0.25">
      <c r="B529" s="5"/>
      <c r="C529" s="57" t="s">
        <v>198</v>
      </c>
      <c r="D529" s="65">
        <v>45705.318518518499</v>
      </c>
      <c r="E529" s="65">
        <v>45709.556122685201</v>
      </c>
      <c r="F529" s="63">
        <v>45705.3125</v>
      </c>
      <c r="G529" s="57" t="s">
        <v>129</v>
      </c>
      <c r="H529" s="57" t="s">
        <v>199</v>
      </c>
      <c r="I529" s="59">
        <v>33.6</v>
      </c>
      <c r="J529" s="61">
        <v>101.7</v>
      </c>
      <c r="K529" s="57" t="s">
        <v>200</v>
      </c>
      <c r="L529" s="6"/>
    </row>
    <row r="530" spans="2:12" x14ac:dyDescent="0.25">
      <c r="B530" s="5"/>
      <c r="C530" s="56" t="s">
        <v>346</v>
      </c>
      <c r="D530" s="64">
        <v>45705.328321759262</v>
      </c>
      <c r="E530" s="64">
        <v>45708.9055324074</v>
      </c>
      <c r="F530" s="62">
        <v>45706.25</v>
      </c>
      <c r="G530" s="56" t="s">
        <v>252</v>
      </c>
      <c r="H530" s="56" t="s">
        <v>334</v>
      </c>
      <c r="I530" s="58">
        <v>66.8</v>
      </c>
      <c r="J530" s="60">
        <v>47.16</v>
      </c>
      <c r="K530" s="56" t="s">
        <v>347</v>
      </c>
      <c r="L530" s="6"/>
    </row>
    <row r="531" spans="2:12" x14ac:dyDescent="0.25">
      <c r="B531" s="5"/>
      <c r="C531" s="57" t="s">
        <v>346</v>
      </c>
      <c r="D531" s="65">
        <v>45705.334965277798</v>
      </c>
      <c r="E531" s="65">
        <v>45705.900092592601</v>
      </c>
      <c r="F531" s="63">
        <v>45705.333333333299</v>
      </c>
      <c r="G531" s="57" t="s">
        <v>129</v>
      </c>
      <c r="H531" s="57" t="s">
        <v>334</v>
      </c>
      <c r="I531" s="59">
        <v>65.900000000000006</v>
      </c>
      <c r="J531" s="61">
        <v>13.56</v>
      </c>
      <c r="K531" s="57" t="s">
        <v>347</v>
      </c>
      <c r="L531" s="6"/>
    </row>
    <row r="532" spans="2:12" x14ac:dyDescent="0.25">
      <c r="B532" s="5"/>
      <c r="C532" s="56" t="s">
        <v>449</v>
      </c>
      <c r="D532" s="64">
        <v>45705.343634259298</v>
      </c>
      <c r="E532" s="64">
        <v>45709.738101851901</v>
      </c>
      <c r="F532" s="62">
        <v>45705.333333333299</v>
      </c>
      <c r="G532" s="56" t="s">
        <v>129</v>
      </c>
      <c r="H532" s="56" t="s">
        <v>334</v>
      </c>
      <c r="I532" s="58">
        <v>65.900000000000006</v>
      </c>
      <c r="J532" s="60">
        <v>105.47</v>
      </c>
      <c r="K532" s="56" t="s">
        <v>450</v>
      </c>
      <c r="L532" s="6"/>
    </row>
    <row r="533" spans="2:12" x14ac:dyDescent="0.25">
      <c r="B533" s="5"/>
      <c r="C533" s="57" t="s">
        <v>211</v>
      </c>
      <c r="D533" s="65">
        <v>45705.3614930556</v>
      </c>
      <c r="E533" s="65">
        <v>45709.6340740741</v>
      </c>
      <c r="F533" s="63">
        <v>45705.354166666701</v>
      </c>
      <c r="G533" s="57" t="s">
        <v>129</v>
      </c>
      <c r="H533" s="57" t="s">
        <v>163</v>
      </c>
      <c r="I533" s="59">
        <v>33.6</v>
      </c>
      <c r="J533" s="61">
        <v>102.54</v>
      </c>
      <c r="K533" s="57" t="s">
        <v>212</v>
      </c>
      <c r="L533" s="6"/>
    </row>
    <row r="534" spans="2:12" x14ac:dyDescent="0.25">
      <c r="B534" s="5"/>
      <c r="C534" s="56" t="s">
        <v>241</v>
      </c>
      <c r="D534" s="64">
        <v>45705.378333333298</v>
      </c>
      <c r="E534" s="64">
        <v>45705.596458333297</v>
      </c>
      <c r="F534" s="62">
        <v>45705.375</v>
      </c>
      <c r="G534" s="56" t="s">
        <v>129</v>
      </c>
      <c r="H534" s="56" t="s">
        <v>145</v>
      </c>
      <c r="I534" s="58">
        <v>89.8</v>
      </c>
      <c r="J534" s="60">
        <v>5.2349999999860302</v>
      </c>
      <c r="K534" s="56" t="s">
        <v>242</v>
      </c>
      <c r="L534" s="6"/>
    </row>
    <row r="535" spans="2:12" x14ac:dyDescent="0.25">
      <c r="B535" s="5"/>
      <c r="C535" s="57" t="s">
        <v>581</v>
      </c>
      <c r="D535" s="65">
        <v>45706.312314814801</v>
      </c>
      <c r="E535" s="65">
        <v>45709.664131944402</v>
      </c>
      <c r="F535" s="63">
        <v>45706.291666666701</v>
      </c>
      <c r="G535" s="57" t="s">
        <v>129</v>
      </c>
      <c r="H535" s="57" t="s">
        <v>149</v>
      </c>
      <c r="I535" s="59">
        <v>28.8</v>
      </c>
      <c r="J535" s="61">
        <v>80.44</v>
      </c>
      <c r="K535" s="57" t="s">
        <v>184</v>
      </c>
      <c r="L535" s="6"/>
    </row>
    <row r="536" spans="2:12" x14ac:dyDescent="0.25">
      <c r="B536" s="5"/>
      <c r="C536" s="56" t="s">
        <v>419</v>
      </c>
      <c r="D536" s="64">
        <v>45706.314768518503</v>
      </c>
      <c r="E536" s="64">
        <v>45709.715543981503</v>
      </c>
      <c r="F536" s="62">
        <v>45706.3125</v>
      </c>
      <c r="G536" s="56" t="s">
        <v>129</v>
      </c>
      <c r="H536" s="56" t="s">
        <v>420</v>
      </c>
      <c r="I536" s="58">
        <v>10.8</v>
      </c>
      <c r="J536" s="60">
        <v>81.62</v>
      </c>
      <c r="K536" s="56" t="s">
        <v>421</v>
      </c>
      <c r="L536" s="6"/>
    </row>
    <row r="537" spans="2:12" x14ac:dyDescent="0.25">
      <c r="B537" s="5"/>
      <c r="C537" s="57" t="s">
        <v>564</v>
      </c>
      <c r="D537" s="65">
        <v>45706.3224305556</v>
      </c>
      <c r="E537" s="65">
        <v>45706.658576388902</v>
      </c>
      <c r="F537" s="63">
        <v>45706.3125</v>
      </c>
      <c r="G537" s="57" t="s">
        <v>129</v>
      </c>
      <c r="H537" s="57" t="s">
        <v>221</v>
      </c>
      <c r="I537" s="59">
        <v>60.7</v>
      </c>
      <c r="J537" s="61">
        <v>8.07</v>
      </c>
      <c r="K537" s="57" t="s">
        <v>565</v>
      </c>
      <c r="L537" s="6"/>
    </row>
    <row r="538" spans="2:12" x14ac:dyDescent="0.25">
      <c r="B538" s="5"/>
      <c r="C538" s="56" t="s">
        <v>582</v>
      </c>
      <c r="D538" s="64">
        <v>45706.326562499999</v>
      </c>
      <c r="E538" s="64">
        <v>45712.676331018498</v>
      </c>
      <c r="F538" s="62">
        <v>45706.3125</v>
      </c>
      <c r="G538" s="56" t="s">
        <v>129</v>
      </c>
      <c r="H538" s="56" t="s">
        <v>504</v>
      </c>
      <c r="I538" s="58">
        <v>258.89999999999998</v>
      </c>
      <c r="J538" s="60">
        <v>152.38999999999999</v>
      </c>
      <c r="K538" s="56" t="s">
        <v>505</v>
      </c>
      <c r="L538" s="6"/>
    </row>
    <row r="539" spans="2:12" x14ac:dyDescent="0.25">
      <c r="B539" s="5"/>
      <c r="C539" s="57" t="s">
        <v>180</v>
      </c>
      <c r="D539" s="65">
        <v>45706.404247685197</v>
      </c>
      <c r="E539" s="65">
        <v>45708.758923611102</v>
      </c>
      <c r="F539" s="63">
        <v>45706.395833333299</v>
      </c>
      <c r="G539" s="57" t="s">
        <v>129</v>
      </c>
      <c r="H539" s="57" t="s">
        <v>181</v>
      </c>
      <c r="I539" s="59">
        <v>74.900000000000006</v>
      </c>
      <c r="J539" s="61">
        <v>56.51</v>
      </c>
      <c r="K539" s="57" t="s">
        <v>182</v>
      </c>
      <c r="L539" s="6"/>
    </row>
    <row r="540" spans="2:12" x14ac:dyDescent="0.25">
      <c r="B540" s="5"/>
      <c r="C540" s="56" t="s">
        <v>346</v>
      </c>
      <c r="D540" s="64">
        <v>45709.251967592601</v>
      </c>
      <c r="E540" s="64">
        <v>45709.737986111097</v>
      </c>
      <c r="F540" s="62">
        <v>45709.25</v>
      </c>
      <c r="G540" s="56" t="s">
        <v>129</v>
      </c>
      <c r="H540" s="56" t="s">
        <v>334</v>
      </c>
      <c r="I540" s="58">
        <v>69.8</v>
      </c>
      <c r="J540" s="60">
        <v>11.66</v>
      </c>
      <c r="K540" s="56" t="s">
        <v>347</v>
      </c>
      <c r="L540" s="6"/>
    </row>
    <row r="541" spans="2:12" x14ac:dyDescent="0.25">
      <c r="B541" s="5"/>
      <c r="C541" s="57" t="s">
        <v>139</v>
      </c>
      <c r="D541" s="65">
        <v>45710.6785185185</v>
      </c>
      <c r="E541" s="65">
        <v>45710.817118055602</v>
      </c>
      <c r="F541" s="63">
        <v>45710.666666666701</v>
      </c>
      <c r="G541" s="57" t="s">
        <v>129</v>
      </c>
      <c r="H541" s="57" t="s">
        <v>136</v>
      </c>
      <c r="I541" s="59" t="s">
        <v>137</v>
      </c>
      <c r="J541" s="61">
        <v>3.33</v>
      </c>
      <c r="K541" s="57" t="s">
        <v>140</v>
      </c>
      <c r="L541" s="6"/>
    </row>
    <row r="542" spans="2:12" x14ac:dyDescent="0.25">
      <c r="B542" s="5"/>
      <c r="C542" s="56" t="s">
        <v>341</v>
      </c>
      <c r="D542" s="64">
        <v>45712.278738425899</v>
      </c>
      <c r="E542" s="64">
        <v>45716.513391203698</v>
      </c>
      <c r="F542" s="62">
        <v>45712.270833333299</v>
      </c>
      <c r="G542" s="56" t="s">
        <v>129</v>
      </c>
      <c r="H542" s="56" t="s">
        <v>264</v>
      </c>
      <c r="I542" s="58">
        <v>39.700000000000003</v>
      </c>
      <c r="J542" s="60">
        <v>101.63</v>
      </c>
      <c r="K542" s="56" t="s">
        <v>265</v>
      </c>
      <c r="L542" s="6"/>
    </row>
    <row r="543" spans="2:12" x14ac:dyDescent="0.25">
      <c r="B543" s="5"/>
      <c r="C543" s="57" t="s">
        <v>439</v>
      </c>
      <c r="D543" s="65">
        <v>45712.294513888897</v>
      </c>
      <c r="E543" s="65">
        <v>45717.710474537002</v>
      </c>
      <c r="F543" s="63">
        <v>45717</v>
      </c>
      <c r="G543" s="57" t="s">
        <v>129</v>
      </c>
      <c r="H543" s="57" t="s">
        <v>440</v>
      </c>
      <c r="I543" s="59">
        <v>40.700000000000003</v>
      </c>
      <c r="J543" s="61">
        <v>129.97999999999999</v>
      </c>
      <c r="K543" s="57" t="s">
        <v>441</v>
      </c>
      <c r="L543" s="6"/>
    </row>
    <row r="544" spans="2:12" x14ac:dyDescent="0.25">
      <c r="B544" s="5"/>
      <c r="C544" s="56" t="s">
        <v>196</v>
      </c>
      <c r="D544" s="64">
        <v>45712.294918981497</v>
      </c>
      <c r="E544" s="64">
        <v>45716.683287036998</v>
      </c>
      <c r="F544" s="62">
        <v>45712.291666666701</v>
      </c>
      <c r="G544" s="56" t="s">
        <v>129</v>
      </c>
      <c r="H544" s="56" t="s">
        <v>145</v>
      </c>
      <c r="I544" s="58">
        <v>40.700000000000003</v>
      </c>
      <c r="J544" s="60">
        <v>105.32</v>
      </c>
      <c r="K544" s="56" t="s">
        <v>197</v>
      </c>
      <c r="L544" s="6"/>
    </row>
    <row r="545" spans="2:12" x14ac:dyDescent="0.25">
      <c r="B545" s="5"/>
      <c r="C545" s="57" t="s">
        <v>442</v>
      </c>
      <c r="D545" s="65">
        <v>45712.294999999998</v>
      </c>
      <c r="E545" s="65">
        <v>45716.706886574102</v>
      </c>
      <c r="F545" s="63">
        <v>45712.291666666701</v>
      </c>
      <c r="G545" s="57" t="s">
        <v>129</v>
      </c>
      <c r="H545" s="57" t="s">
        <v>145</v>
      </c>
      <c r="I545" s="59">
        <v>40.700000000000003</v>
      </c>
      <c r="J545" s="61">
        <v>105.89</v>
      </c>
      <c r="K545" s="57" t="s">
        <v>443</v>
      </c>
      <c r="L545" s="6"/>
    </row>
    <row r="546" spans="2:12" x14ac:dyDescent="0.25">
      <c r="B546" s="5"/>
      <c r="C546" s="56" t="s">
        <v>390</v>
      </c>
      <c r="D546" s="64">
        <v>45712.296238425901</v>
      </c>
      <c r="E546" s="64">
        <v>45712.738020833298</v>
      </c>
      <c r="F546" s="62">
        <v>45712.291666666701</v>
      </c>
      <c r="G546" s="56" t="s">
        <v>129</v>
      </c>
      <c r="H546" s="56" t="s">
        <v>160</v>
      </c>
      <c r="I546" s="58">
        <v>223.8</v>
      </c>
      <c r="J546" s="60">
        <v>10.6</v>
      </c>
      <c r="K546" s="56" t="s">
        <v>256</v>
      </c>
      <c r="L546" s="6"/>
    </row>
    <row r="547" spans="2:12" x14ac:dyDescent="0.25">
      <c r="B547" s="5"/>
      <c r="C547" s="57" t="s">
        <v>444</v>
      </c>
      <c r="D547" s="65">
        <v>45712.3370601852</v>
      </c>
      <c r="E547" s="65">
        <v>45729.740694444401</v>
      </c>
      <c r="F547" s="63">
        <v>45712.333333333299</v>
      </c>
      <c r="G547" s="57" t="s">
        <v>129</v>
      </c>
      <c r="H547" s="57" t="s">
        <v>379</v>
      </c>
      <c r="I547" s="59">
        <v>213.9</v>
      </c>
      <c r="J547" s="61">
        <v>417.69</v>
      </c>
      <c r="K547" s="57" t="s">
        <v>418</v>
      </c>
      <c r="L547" s="6"/>
    </row>
    <row r="548" spans="2:12" x14ac:dyDescent="0.25">
      <c r="B548" s="5"/>
      <c r="C548" s="56" t="s">
        <v>469</v>
      </c>
      <c r="D548" s="64">
        <v>45712.3828125</v>
      </c>
      <c r="E548" s="64">
        <v>45722.619456018503</v>
      </c>
      <c r="F548" s="62">
        <v>45717</v>
      </c>
      <c r="G548" s="56" t="s">
        <v>129</v>
      </c>
      <c r="H548" s="56" t="s">
        <v>157</v>
      </c>
      <c r="I548" s="58">
        <v>94.9</v>
      </c>
      <c r="J548" s="60">
        <v>245.68</v>
      </c>
      <c r="K548" s="56" t="s">
        <v>413</v>
      </c>
      <c r="L548" s="6"/>
    </row>
    <row r="549" spans="2:12" x14ac:dyDescent="0.25">
      <c r="B549" s="5"/>
      <c r="C549" s="57" t="s">
        <v>211</v>
      </c>
      <c r="D549" s="65">
        <v>45712.677499999998</v>
      </c>
      <c r="E549" s="65">
        <v>45712.980914351901</v>
      </c>
      <c r="F549" s="63">
        <v>45712.673611111102</v>
      </c>
      <c r="G549" s="57" t="s">
        <v>129</v>
      </c>
      <c r="H549" s="57" t="s">
        <v>163</v>
      </c>
      <c r="I549" s="59" t="s">
        <v>137</v>
      </c>
      <c r="J549" s="61">
        <v>7.28</v>
      </c>
      <c r="K549" s="57" t="s">
        <v>212</v>
      </c>
      <c r="L549" s="6"/>
    </row>
    <row r="550" spans="2:12" x14ac:dyDescent="0.25">
      <c r="B550" s="5"/>
      <c r="C550" s="56" t="s">
        <v>211</v>
      </c>
      <c r="D550" s="64">
        <v>45713.265902777799</v>
      </c>
      <c r="E550" s="64">
        <v>45713.860219907401</v>
      </c>
      <c r="F550" s="62">
        <v>45713.263888888898</v>
      </c>
      <c r="G550" s="56" t="s">
        <v>129</v>
      </c>
      <c r="H550" s="56" t="s">
        <v>163</v>
      </c>
      <c r="I550" s="58" t="s">
        <v>137</v>
      </c>
      <c r="J550" s="60">
        <v>14.26</v>
      </c>
      <c r="K550" s="56" t="s">
        <v>212</v>
      </c>
      <c r="L550" s="6"/>
    </row>
    <row r="551" spans="2:12" x14ac:dyDescent="0.25">
      <c r="B551" s="5"/>
      <c r="C551" s="57" t="s">
        <v>327</v>
      </c>
      <c r="D551" s="65">
        <v>45713.293275463002</v>
      </c>
      <c r="E551" s="65">
        <v>45713.781226851897</v>
      </c>
      <c r="F551" s="63">
        <v>45713.291666666701</v>
      </c>
      <c r="G551" s="57" t="s">
        <v>129</v>
      </c>
      <c r="H551" s="57" t="s">
        <v>181</v>
      </c>
      <c r="I551" s="59" t="s">
        <v>137</v>
      </c>
      <c r="J551" s="61">
        <v>11.71</v>
      </c>
      <c r="K551" s="57" t="s">
        <v>328</v>
      </c>
      <c r="L551" s="6"/>
    </row>
    <row r="552" spans="2:12" x14ac:dyDescent="0.25">
      <c r="B552" s="5"/>
      <c r="C552" s="56" t="s">
        <v>144</v>
      </c>
      <c r="D552" s="64">
        <v>45713.314976851798</v>
      </c>
      <c r="E552" s="64">
        <v>45714.4691550926</v>
      </c>
      <c r="F552" s="62">
        <v>45713.3125</v>
      </c>
      <c r="G552" s="56" t="s">
        <v>129</v>
      </c>
      <c r="H552" s="56" t="s">
        <v>145</v>
      </c>
      <c r="I552" s="58">
        <v>39.9</v>
      </c>
      <c r="J552" s="60">
        <v>27.7</v>
      </c>
      <c r="K552" s="56" t="s">
        <v>146</v>
      </c>
      <c r="L552" s="6"/>
    </row>
    <row r="553" spans="2:12" x14ac:dyDescent="0.25">
      <c r="B553" s="5"/>
      <c r="C553" s="57" t="s">
        <v>324</v>
      </c>
      <c r="D553" s="65">
        <v>45713.3151967593</v>
      </c>
      <c r="E553" s="65">
        <v>45713.672245370399</v>
      </c>
      <c r="F553" s="63">
        <v>45713.3125</v>
      </c>
      <c r="G553" s="57" t="s">
        <v>129</v>
      </c>
      <c r="H553" s="57" t="s">
        <v>149</v>
      </c>
      <c r="I553" s="59">
        <v>81.8</v>
      </c>
      <c r="J553" s="61">
        <v>8.57</v>
      </c>
      <c r="K553" s="57" t="s">
        <v>150</v>
      </c>
      <c r="L553" s="6"/>
    </row>
    <row r="554" spans="2:12" x14ac:dyDescent="0.25">
      <c r="B554" s="5"/>
      <c r="C554" s="56" t="s">
        <v>462</v>
      </c>
      <c r="D554" s="64">
        <v>45713.315891203703</v>
      </c>
      <c r="E554" s="64">
        <v>45713.706562500003</v>
      </c>
      <c r="F554" s="62">
        <v>45713.3125</v>
      </c>
      <c r="G554" s="56" t="s">
        <v>129</v>
      </c>
      <c r="H554" s="56" t="s">
        <v>145</v>
      </c>
      <c r="I554" s="58">
        <v>19.7</v>
      </c>
      <c r="J554" s="60">
        <v>9.3800000000000008</v>
      </c>
      <c r="K554" s="56" t="s">
        <v>216</v>
      </c>
      <c r="L554" s="6"/>
    </row>
    <row r="555" spans="2:12" x14ac:dyDescent="0.25">
      <c r="B555" s="5"/>
      <c r="C555" s="57" t="s">
        <v>463</v>
      </c>
      <c r="D555" s="65">
        <v>45713.335474537002</v>
      </c>
      <c r="E555" s="65">
        <v>45713.704097222202</v>
      </c>
      <c r="F555" s="63">
        <v>45713.333333333299</v>
      </c>
      <c r="G555" s="57" t="s">
        <v>129</v>
      </c>
      <c r="H555" s="57" t="s">
        <v>238</v>
      </c>
      <c r="I555" s="59">
        <v>41.6</v>
      </c>
      <c r="J555" s="61">
        <v>8.85</v>
      </c>
      <c r="K555" s="57" t="s">
        <v>464</v>
      </c>
      <c r="L555" s="6"/>
    </row>
    <row r="556" spans="2:12" x14ac:dyDescent="0.25">
      <c r="B556" s="5"/>
      <c r="C556" s="56" t="s">
        <v>348</v>
      </c>
      <c r="D556" s="64">
        <v>45713.335833333302</v>
      </c>
      <c r="E556" s="64">
        <v>45714.692118055602</v>
      </c>
      <c r="F556" s="62">
        <v>45713.333333333299</v>
      </c>
      <c r="G556" s="56" t="s">
        <v>129</v>
      </c>
      <c r="H556" s="56" t="s">
        <v>145</v>
      </c>
      <c r="I556" s="58">
        <v>39.9</v>
      </c>
      <c r="J556" s="60">
        <v>32.549999999999997</v>
      </c>
      <c r="K556" s="56" t="s">
        <v>290</v>
      </c>
      <c r="L556" s="6"/>
    </row>
    <row r="557" spans="2:12" x14ac:dyDescent="0.25">
      <c r="B557" s="5"/>
      <c r="C557" s="57" t="s">
        <v>409</v>
      </c>
      <c r="D557" s="65">
        <v>45713.461759259299</v>
      </c>
      <c r="E557" s="65">
        <v>45714.566134259301</v>
      </c>
      <c r="F557" s="63">
        <v>45713.6875</v>
      </c>
      <c r="G557" s="57" t="s">
        <v>129</v>
      </c>
      <c r="H557" s="57" t="s">
        <v>149</v>
      </c>
      <c r="I557" s="59" t="s">
        <v>137</v>
      </c>
      <c r="J557" s="61">
        <v>26.505000000062864</v>
      </c>
      <c r="K557" s="57" t="s">
        <v>150</v>
      </c>
      <c r="L557" s="6"/>
    </row>
    <row r="558" spans="2:12" x14ac:dyDescent="0.25">
      <c r="B558" s="5"/>
      <c r="C558" s="56" t="s">
        <v>484</v>
      </c>
      <c r="D558" s="64">
        <v>45713.503865740699</v>
      </c>
      <c r="E558" s="64">
        <v>45713.778217592597</v>
      </c>
      <c r="F558" s="62">
        <v>45713.5</v>
      </c>
      <c r="G558" s="56" t="s">
        <v>129</v>
      </c>
      <c r="H558" s="56" t="s">
        <v>169</v>
      </c>
      <c r="I558" s="58" t="s">
        <v>137</v>
      </c>
      <c r="J558" s="60">
        <v>6.58</v>
      </c>
      <c r="K558" s="56" t="s">
        <v>170</v>
      </c>
      <c r="L558" s="6"/>
    </row>
    <row r="559" spans="2:12" x14ac:dyDescent="0.25">
      <c r="B559" s="5"/>
      <c r="C559" s="57" t="s">
        <v>211</v>
      </c>
      <c r="D559" s="65">
        <v>45715.294305555602</v>
      </c>
      <c r="E559" s="65">
        <v>45715.421354166698</v>
      </c>
      <c r="F559" s="63">
        <v>45715.291666666701</v>
      </c>
      <c r="G559" s="57" t="s">
        <v>129</v>
      </c>
      <c r="H559" s="57" t="s">
        <v>163</v>
      </c>
      <c r="I559" s="59" t="s">
        <v>137</v>
      </c>
      <c r="J559" s="61">
        <v>3.05</v>
      </c>
      <c r="K559" s="57" t="s">
        <v>212</v>
      </c>
      <c r="L559" s="6"/>
    </row>
    <row r="560" spans="2:12" x14ac:dyDescent="0.25">
      <c r="B560" s="5"/>
      <c r="C560" s="56" t="s">
        <v>583</v>
      </c>
      <c r="D560" s="64">
        <v>45715.314895833297</v>
      </c>
      <c r="E560" s="64">
        <v>45716.698495370401</v>
      </c>
      <c r="F560" s="62">
        <v>45715.3125</v>
      </c>
      <c r="G560" s="56" t="s">
        <v>129</v>
      </c>
      <c r="H560" s="56" t="s">
        <v>145</v>
      </c>
      <c r="I560" s="58">
        <v>41.9</v>
      </c>
      <c r="J560" s="60">
        <v>33.21</v>
      </c>
      <c r="K560" s="56" t="s">
        <v>290</v>
      </c>
      <c r="L560" s="6"/>
    </row>
    <row r="561" spans="2:12" x14ac:dyDescent="0.25">
      <c r="B561" s="5"/>
      <c r="C561" s="57" t="s">
        <v>584</v>
      </c>
      <c r="D561" s="65">
        <v>45719.282500000001</v>
      </c>
      <c r="E561" s="65">
        <v>45723.597719907397</v>
      </c>
      <c r="F561" s="63">
        <v>45719.270833333299</v>
      </c>
      <c r="G561" s="57" t="s">
        <v>129</v>
      </c>
      <c r="H561" s="57" t="s">
        <v>136</v>
      </c>
      <c r="I561" s="59">
        <v>97.8</v>
      </c>
      <c r="J561" s="61">
        <v>103.57</v>
      </c>
      <c r="K561" s="57" t="s">
        <v>557</v>
      </c>
      <c r="L561" s="6"/>
    </row>
    <row r="562" spans="2:12" x14ac:dyDescent="0.25">
      <c r="B562" s="5"/>
      <c r="C562" s="56" t="s">
        <v>373</v>
      </c>
      <c r="D562" s="64">
        <v>45719.301782407398</v>
      </c>
      <c r="E562" s="64">
        <v>45723.629386574103</v>
      </c>
      <c r="F562" s="62">
        <v>45719.291666666701</v>
      </c>
      <c r="G562" s="56" t="s">
        <v>129</v>
      </c>
      <c r="H562" s="56" t="s">
        <v>317</v>
      </c>
      <c r="I562" s="58">
        <v>38.700000000000003</v>
      </c>
      <c r="J562" s="60">
        <v>103.86</v>
      </c>
      <c r="K562" s="56" t="s">
        <v>374</v>
      </c>
      <c r="L562" s="6"/>
    </row>
    <row r="563" spans="2:12" x14ac:dyDescent="0.25">
      <c r="B563" s="5"/>
      <c r="C563" s="57" t="s">
        <v>585</v>
      </c>
      <c r="D563" s="65">
        <v>45719.301851851902</v>
      </c>
      <c r="E563" s="65">
        <v>45722.689664351798</v>
      </c>
      <c r="F563" s="63">
        <v>45719.291666666701</v>
      </c>
      <c r="G563" s="57" t="s">
        <v>129</v>
      </c>
      <c r="H563" s="57" t="s">
        <v>177</v>
      </c>
      <c r="I563" s="59">
        <v>42</v>
      </c>
      <c r="J563" s="61">
        <v>81.31</v>
      </c>
      <c r="K563" s="57" t="s">
        <v>466</v>
      </c>
      <c r="L563" s="6"/>
    </row>
    <row r="564" spans="2:12" x14ac:dyDescent="0.25">
      <c r="B564" s="5"/>
      <c r="C564" s="56" t="s">
        <v>198</v>
      </c>
      <c r="D564" s="64">
        <v>45719.316747685203</v>
      </c>
      <c r="E564" s="64">
        <v>45721.418379629598</v>
      </c>
      <c r="F564" s="62">
        <v>45719.3125</v>
      </c>
      <c r="G564" s="56" t="s">
        <v>129</v>
      </c>
      <c r="H564" s="56" t="s">
        <v>199</v>
      </c>
      <c r="I564" s="58">
        <v>177.7</v>
      </c>
      <c r="J564" s="60">
        <v>50.44</v>
      </c>
      <c r="K564" s="56" t="s">
        <v>200</v>
      </c>
      <c r="L564" s="6"/>
    </row>
    <row r="565" spans="2:12" x14ac:dyDescent="0.25">
      <c r="B565" s="5"/>
      <c r="C565" s="57" t="s">
        <v>393</v>
      </c>
      <c r="D565" s="65">
        <v>45719.319351851896</v>
      </c>
      <c r="E565" s="65">
        <v>45723.485162037003</v>
      </c>
      <c r="F565" s="63">
        <v>45719.3125</v>
      </c>
      <c r="G565" s="57" t="s">
        <v>129</v>
      </c>
      <c r="H565" s="57" t="s">
        <v>177</v>
      </c>
      <c r="I565" s="59">
        <v>41.9</v>
      </c>
      <c r="J565" s="61">
        <v>99.98</v>
      </c>
      <c r="K565" s="57" t="s">
        <v>280</v>
      </c>
      <c r="L565" s="6"/>
    </row>
    <row r="566" spans="2:12" x14ac:dyDescent="0.25">
      <c r="B566" s="5"/>
      <c r="C566" s="56" t="s">
        <v>586</v>
      </c>
      <c r="D566" s="64">
        <v>45719.325289351902</v>
      </c>
      <c r="E566" s="64">
        <v>45739.779710648101</v>
      </c>
      <c r="F566" s="62">
        <v>45719.3125</v>
      </c>
      <c r="G566" s="56" t="s">
        <v>129</v>
      </c>
      <c r="H566" s="56" t="s">
        <v>145</v>
      </c>
      <c r="I566" s="58">
        <v>185.8</v>
      </c>
      <c r="J566" s="60">
        <v>490.91</v>
      </c>
      <c r="K566" s="56" t="s">
        <v>290</v>
      </c>
      <c r="L566" s="6"/>
    </row>
    <row r="567" spans="2:12" x14ac:dyDescent="0.25">
      <c r="B567" s="5"/>
      <c r="C567" s="57" t="s">
        <v>587</v>
      </c>
      <c r="D567" s="65">
        <v>45719.3305092593</v>
      </c>
      <c r="E567" s="65">
        <v>45723.617673611101</v>
      </c>
      <c r="F567" s="63">
        <v>45719.3125</v>
      </c>
      <c r="G567" s="57" t="s">
        <v>129</v>
      </c>
      <c r="H567" s="57" t="s">
        <v>231</v>
      </c>
      <c r="I567" s="59" t="s">
        <v>137</v>
      </c>
      <c r="J567" s="61">
        <v>102.89</v>
      </c>
      <c r="K567" s="57" t="s">
        <v>232</v>
      </c>
      <c r="L567" s="6"/>
    </row>
    <row r="568" spans="2:12" x14ac:dyDescent="0.25">
      <c r="B568" s="5"/>
      <c r="C568" s="56" t="s">
        <v>254</v>
      </c>
      <c r="D568" s="64">
        <v>45719.335162037001</v>
      </c>
      <c r="E568" s="64">
        <v>45723.614270833299</v>
      </c>
      <c r="F568" s="62">
        <v>45719.333333333299</v>
      </c>
      <c r="G568" s="56" t="s">
        <v>129</v>
      </c>
      <c r="H568" s="56" t="s">
        <v>249</v>
      </c>
      <c r="I568" s="58">
        <v>41.9</v>
      </c>
      <c r="J568" s="60">
        <v>102.7</v>
      </c>
      <c r="K568" s="56" t="s">
        <v>250</v>
      </c>
      <c r="L568" s="6"/>
    </row>
    <row r="569" spans="2:12" x14ac:dyDescent="0.25">
      <c r="B569" s="5"/>
      <c r="C569" s="57" t="s">
        <v>316</v>
      </c>
      <c r="D569" s="65">
        <v>45719.335636574098</v>
      </c>
      <c r="E569" s="65">
        <v>45723.659120370401</v>
      </c>
      <c r="F569" s="63">
        <v>45719.333333333299</v>
      </c>
      <c r="G569" s="57" t="s">
        <v>129</v>
      </c>
      <c r="H569" s="57" t="s">
        <v>317</v>
      </c>
      <c r="I569" s="59">
        <v>38.700000000000003</v>
      </c>
      <c r="J569" s="61">
        <v>103.76</v>
      </c>
      <c r="K569" s="57" t="s">
        <v>318</v>
      </c>
      <c r="L569" s="6"/>
    </row>
    <row r="570" spans="2:12" x14ac:dyDescent="0.25">
      <c r="B570" s="5"/>
      <c r="C570" s="56" t="s">
        <v>214</v>
      </c>
      <c r="D570" s="64">
        <v>45719.3582986111</v>
      </c>
      <c r="E570" s="64">
        <v>45723.377800925897</v>
      </c>
      <c r="F570" s="62">
        <v>45719.354166666701</v>
      </c>
      <c r="G570" s="56" t="s">
        <v>129</v>
      </c>
      <c r="H570" s="56" t="s">
        <v>163</v>
      </c>
      <c r="I570" s="58">
        <v>41.7</v>
      </c>
      <c r="J570" s="60">
        <v>96.47</v>
      </c>
      <c r="K570" s="56" t="s">
        <v>212</v>
      </c>
      <c r="L570" s="6"/>
    </row>
    <row r="571" spans="2:12" x14ac:dyDescent="0.25">
      <c r="B571" s="5"/>
      <c r="C571" s="57" t="s">
        <v>292</v>
      </c>
      <c r="D571" s="65">
        <v>45722.335590277798</v>
      </c>
      <c r="E571" s="65">
        <v>45729.509409722203</v>
      </c>
      <c r="F571" s="63">
        <v>45722.333333333299</v>
      </c>
      <c r="G571" s="57" t="s">
        <v>129</v>
      </c>
      <c r="H571" s="57" t="s">
        <v>145</v>
      </c>
      <c r="I571" s="59" t="s">
        <v>137</v>
      </c>
      <c r="J571" s="61">
        <v>172.17</v>
      </c>
      <c r="K571" s="57" t="s">
        <v>242</v>
      </c>
      <c r="L571" s="6"/>
    </row>
    <row r="572" spans="2:12" x14ac:dyDescent="0.25">
      <c r="B572" s="5"/>
      <c r="C572" s="56" t="s">
        <v>162</v>
      </c>
      <c r="D572" s="64">
        <v>45722.482025463003</v>
      </c>
      <c r="E572" s="64">
        <v>45722.488460648201</v>
      </c>
      <c r="F572" s="62">
        <v>45722.479166666701</v>
      </c>
      <c r="G572" s="56" t="s">
        <v>129</v>
      </c>
      <c r="H572" s="56" t="s">
        <v>163</v>
      </c>
      <c r="I572" s="58" t="s">
        <v>137</v>
      </c>
      <c r="J572" s="60">
        <v>0.15</v>
      </c>
      <c r="K572" s="56" t="s">
        <v>164</v>
      </c>
      <c r="L572" s="6"/>
    </row>
    <row r="573" spans="2:12" x14ac:dyDescent="0.25">
      <c r="B573" s="5"/>
      <c r="C573" s="57" t="s">
        <v>502</v>
      </c>
      <c r="D573" s="65">
        <v>45723.336018518501</v>
      </c>
      <c r="E573" s="65">
        <v>45723.606469907398</v>
      </c>
      <c r="F573" s="63">
        <v>45723.333333333299</v>
      </c>
      <c r="G573" s="57" t="s">
        <v>129</v>
      </c>
      <c r="H573" s="57" t="s">
        <v>149</v>
      </c>
      <c r="I573" s="59">
        <v>1</v>
      </c>
      <c r="J573" s="61">
        <v>6.49</v>
      </c>
      <c r="K573" s="57" t="s">
        <v>150</v>
      </c>
      <c r="L573" s="6"/>
    </row>
    <row r="574" spans="2:12" x14ac:dyDescent="0.25">
      <c r="B574" s="5"/>
      <c r="C574" s="56" t="s">
        <v>588</v>
      </c>
      <c r="D574" s="64">
        <v>45723.514733796299</v>
      </c>
      <c r="E574" s="64">
        <v>45723.683252314797</v>
      </c>
      <c r="F574" s="62">
        <v>45723.5</v>
      </c>
      <c r="G574" s="56" t="s">
        <v>129</v>
      </c>
      <c r="H574" s="56" t="s">
        <v>145</v>
      </c>
      <c r="I574" s="58" t="s">
        <v>137</v>
      </c>
      <c r="J574" s="60">
        <v>4.04</v>
      </c>
      <c r="K574" s="56" t="s">
        <v>405</v>
      </c>
      <c r="L574" s="6"/>
    </row>
    <row r="575" spans="2:12" x14ac:dyDescent="0.25">
      <c r="B575" s="5"/>
      <c r="C575" s="57" t="s">
        <v>230</v>
      </c>
      <c r="D575" s="65">
        <v>45723.628009259301</v>
      </c>
      <c r="E575" s="65">
        <v>45724.642141203702</v>
      </c>
      <c r="F575" s="63">
        <v>45723.625</v>
      </c>
      <c r="G575" s="57" t="s">
        <v>129</v>
      </c>
      <c r="H575" s="57" t="s">
        <v>231</v>
      </c>
      <c r="I575" s="59" t="s">
        <v>137</v>
      </c>
      <c r="J575" s="61">
        <v>24.34</v>
      </c>
      <c r="K575" s="57" t="s">
        <v>232</v>
      </c>
      <c r="L575" s="6"/>
    </row>
    <row r="576" spans="2:12" x14ac:dyDescent="0.25">
      <c r="B576" s="5"/>
      <c r="C576" s="56" t="s">
        <v>431</v>
      </c>
      <c r="D576" s="64">
        <v>45723.834942129601</v>
      </c>
      <c r="E576" s="64">
        <v>45723.898657407401</v>
      </c>
      <c r="F576" s="62">
        <v>45723.833333333299</v>
      </c>
      <c r="G576" s="56" t="s">
        <v>129</v>
      </c>
      <c r="H576" s="56" t="s">
        <v>317</v>
      </c>
      <c r="I576" s="58" t="s">
        <v>137</v>
      </c>
      <c r="J576" s="60">
        <v>1.53</v>
      </c>
      <c r="K576" s="56" t="s">
        <v>374</v>
      </c>
      <c r="L576" s="6"/>
    </row>
    <row r="577" spans="2:12" x14ac:dyDescent="0.25">
      <c r="B577" s="5"/>
      <c r="C577" s="57" t="s">
        <v>588</v>
      </c>
      <c r="D577" s="65">
        <v>45725.678645833301</v>
      </c>
      <c r="E577" s="65">
        <v>45725.845243055599</v>
      </c>
      <c r="F577" s="63">
        <v>45725.677083333299</v>
      </c>
      <c r="G577" s="57" t="s">
        <v>129</v>
      </c>
      <c r="H577" s="57" t="s">
        <v>145</v>
      </c>
      <c r="I577" s="59" t="s">
        <v>137</v>
      </c>
      <c r="J577" s="61">
        <v>4</v>
      </c>
      <c r="K577" s="57" t="s">
        <v>405</v>
      </c>
      <c r="L577" s="6"/>
    </row>
    <row r="578" spans="2:12" x14ac:dyDescent="0.25">
      <c r="B578" s="5"/>
      <c r="C578" s="56" t="s">
        <v>225</v>
      </c>
      <c r="D578" s="64">
        <v>45726.272557870398</v>
      </c>
      <c r="E578" s="64">
        <v>45730.628796296303</v>
      </c>
      <c r="F578" s="62">
        <v>45726.270833333299</v>
      </c>
      <c r="G578" s="56" t="s">
        <v>129</v>
      </c>
      <c r="H578" s="56" t="s">
        <v>136</v>
      </c>
      <c r="I578" s="58">
        <v>44.7</v>
      </c>
      <c r="J578" s="60">
        <v>104.55</v>
      </c>
      <c r="K578" s="56" t="s">
        <v>226</v>
      </c>
      <c r="L578" s="6"/>
    </row>
    <row r="579" spans="2:12" x14ac:dyDescent="0.25">
      <c r="B579" s="5"/>
      <c r="C579" s="57" t="s">
        <v>452</v>
      </c>
      <c r="D579" s="65">
        <v>45726.280636574098</v>
      </c>
      <c r="E579" s="65">
        <v>45726.659537036998</v>
      </c>
      <c r="F579" s="63">
        <v>45726.270833333299</v>
      </c>
      <c r="G579" s="57" t="s">
        <v>129</v>
      </c>
      <c r="H579" s="57" t="s">
        <v>420</v>
      </c>
      <c r="I579" s="59">
        <v>110.7</v>
      </c>
      <c r="J579" s="61">
        <v>9.09</v>
      </c>
      <c r="K579" s="57" t="s">
        <v>453</v>
      </c>
      <c r="L579" s="6"/>
    </row>
    <row r="580" spans="2:12" x14ac:dyDescent="0.25">
      <c r="B580" s="5"/>
      <c r="C580" s="56" t="s">
        <v>167</v>
      </c>
      <c r="D580" s="64">
        <v>45726.292974536998</v>
      </c>
      <c r="E580" s="64">
        <v>45731.663692129601</v>
      </c>
      <c r="F580" s="62">
        <v>45726.291666666701</v>
      </c>
      <c r="G580" s="56" t="s">
        <v>129</v>
      </c>
      <c r="H580" s="56" t="s">
        <v>321</v>
      </c>
      <c r="I580" s="58">
        <v>25.7</v>
      </c>
      <c r="J580" s="60">
        <v>128.9</v>
      </c>
      <c r="K580" s="56" t="s">
        <v>322</v>
      </c>
      <c r="L580" s="6"/>
    </row>
    <row r="581" spans="2:12" x14ac:dyDescent="0.25">
      <c r="B581" s="5"/>
      <c r="C581" s="57" t="s">
        <v>521</v>
      </c>
      <c r="D581" s="65">
        <v>45726.294791666704</v>
      </c>
      <c r="E581" s="65">
        <v>45731.6933333333</v>
      </c>
      <c r="F581" s="63">
        <v>45726.291666666701</v>
      </c>
      <c r="G581" s="57" t="s">
        <v>129</v>
      </c>
      <c r="H581" s="57" t="s">
        <v>440</v>
      </c>
      <c r="I581" s="59">
        <v>40.9</v>
      </c>
      <c r="J581" s="61">
        <v>129.56</v>
      </c>
      <c r="K581" s="57" t="s">
        <v>441</v>
      </c>
      <c r="L581" s="6"/>
    </row>
    <row r="582" spans="2:12" x14ac:dyDescent="0.25">
      <c r="B582" s="5"/>
      <c r="C582" s="56" t="s">
        <v>373</v>
      </c>
      <c r="D582" s="64">
        <v>45726.299537036997</v>
      </c>
      <c r="E582" s="64">
        <v>45730.567939814799</v>
      </c>
      <c r="F582" s="62">
        <v>45726.291666666701</v>
      </c>
      <c r="G582" s="56" t="s">
        <v>129</v>
      </c>
      <c r="H582" s="56" t="s">
        <v>317</v>
      </c>
      <c r="I582" s="58">
        <v>39.9</v>
      </c>
      <c r="J582" s="60">
        <v>102.44</v>
      </c>
      <c r="K582" s="56" t="s">
        <v>374</v>
      </c>
      <c r="L582" s="6"/>
    </row>
    <row r="583" spans="2:12" x14ac:dyDescent="0.25">
      <c r="B583" s="5"/>
      <c r="C583" s="57" t="s">
        <v>435</v>
      </c>
      <c r="D583" s="65">
        <v>45726.309571759302</v>
      </c>
      <c r="E583" s="65">
        <v>45734.441724536999</v>
      </c>
      <c r="F583" s="63">
        <v>45726.291666666701</v>
      </c>
      <c r="G583" s="57" t="s">
        <v>129</v>
      </c>
      <c r="H583" s="57" t="s">
        <v>154</v>
      </c>
      <c r="I583" s="59">
        <v>164.6</v>
      </c>
      <c r="J583" s="61">
        <v>195.17</v>
      </c>
      <c r="K583" s="57" t="s">
        <v>352</v>
      </c>
      <c r="L583" s="6"/>
    </row>
    <row r="584" spans="2:12" x14ac:dyDescent="0.25">
      <c r="B584" s="5"/>
      <c r="C584" s="56" t="s">
        <v>501</v>
      </c>
      <c r="D584" s="64">
        <v>45726.316006944398</v>
      </c>
      <c r="E584" s="64">
        <v>45730.654965277798</v>
      </c>
      <c r="F584" s="62">
        <v>45726.3125</v>
      </c>
      <c r="G584" s="56" t="s">
        <v>129</v>
      </c>
      <c r="H584" s="56" t="s">
        <v>317</v>
      </c>
      <c r="I584" s="58">
        <v>39.6</v>
      </c>
      <c r="J584" s="60">
        <v>104.14</v>
      </c>
      <c r="K584" s="56" t="s">
        <v>318</v>
      </c>
      <c r="L584" s="6"/>
    </row>
    <row r="585" spans="2:12" x14ac:dyDescent="0.25">
      <c r="B585" s="5"/>
      <c r="C585" s="57" t="s">
        <v>589</v>
      </c>
      <c r="D585" s="65">
        <v>45726.319016203699</v>
      </c>
      <c r="E585" s="65">
        <v>45730.682638888902</v>
      </c>
      <c r="F585" s="63">
        <v>45726.3125</v>
      </c>
      <c r="G585" s="57" t="s">
        <v>129</v>
      </c>
      <c r="H585" s="57" t="s">
        <v>145</v>
      </c>
      <c r="I585" s="59">
        <v>39.6</v>
      </c>
      <c r="J585" s="61">
        <v>104.73</v>
      </c>
      <c r="K585" s="57" t="s">
        <v>216</v>
      </c>
      <c r="L585" s="6"/>
    </row>
    <row r="586" spans="2:12" x14ac:dyDescent="0.25">
      <c r="B586" s="5"/>
      <c r="C586" s="56" t="s">
        <v>590</v>
      </c>
      <c r="D586" s="64">
        <v>45726.319432870398</v>
      </c>
      <c r="E586" s="64">
        <v>45726.677361111098</v>
      </c>
      <c r="F586" s="62">
        <v>45726.3125</v>
      </c>
      <c r="G586" s="56" t="s">
        <v>129</v>
      </c>
      <c r="H586" s="56" t="s">
        <v>221</v>
      </c>
      <c r="I586" s="58">
        <v>282.89999999999998</v>
      </c>
      <c r="J586" s="60">
        <v>8.59</v>
      </c>
      <c r="K586" s="56" t="s">
        <v>424</v>
      </c>
      <c r="L586" s="6"/>
    </row>
    <row r="587" spans="2:12" x14ac:dyDescent="0.25">
      <c r="B587" s="5"/>
      <c r="C587" s="57" t="s">
        <v>591</v>
      </c>
      <c r="D587" s="65">
        <v>45726.320775462998</v>
      </c>
      <c r="E587" s="65">
        <v>45730.683136574102</v>
      </c>
      <c r="F587" s="63">
        <v>45726.3125</v>
      </c>
      <c r="G587" s="57" t="s">
        <v>129</v>
      </c>
      <c r="H587" s="57" t="s">
        <v>145</v>
      </c>
      <c r="I587" s="59">
        <v>39.6</v>
      </c>
      <c r="J587" s="61">
        <v>104.7</v>
      </c>
      <c r="K587" s="57" t="s">
        <v>592</v>
      </c>
      <c r="L587" s="6"/>
    </row>
    <row r="588" spans="2:12" x14ac:dyDescent="0.25">
      <c r="B588" s="5"/>
      <c r="C588" s="56" t="s">
        <v>211</v>
      </c>
      <c r="D588" s="64">
        <v>45726.356423611098</v>
      </c>
      <c r="E588" s="64">
        <v>45730.651631944398</v>
      </c>
      <c r="F588" s="62">
        <v>45726.354166666701</v>
      </c>
      <c r="G588" s="56" t="s">
        <v>129</v>
      </c>
      <c r="H588" s="56" t="s">
        <v>163</v>
      </c>
      <c r="I588" s="58" t="s">
        <v>137</v>
      </c>
      <c r="J588" s="60">
        <v>103.08</v>
      </c>
      <c r="K588" s="56" t="s">
        <v>212</v>
      </c>
      <c r="L588" s="6"/>
    </row>
    <row r="589" spans="2:12" x14ac:dyDescent="0.25">
      <c r="B589" s="5"/>
      <c r="C589" s="57" t="s">
        <v>285</v>
      </c>
      <c r="D589" s="65">
        <v>45727.294282407398</v>
      </c>
      <c r="E589" s="65">
        <v>45730.682905092603</v>
      </c>
      <c r="F589" s="63">
        <v>45727.291666666701</v>
      </c>
      <c r="G589" s="57" t="s">
        <v>129</v>
      </c>
      <c r="H589" s="57" t="s">
        <v>145</v>
      </c>
      <c r="I589" s="59">
        <v>97.8</v>
      </c>
      <c r="J589" s="61">
        <v>81.33</v>
      </c>
      <c r="K589" s="57" t="s">
        <v>146</v>
      </c>
      <c r="L589" s="6"/>
    </row>
    <row r="590" spans="2:12" x14ac:dyDescent="0.25">
      <c r="B590" s="5"/>
      <c r="C590" s="56" t="s">
        <v>558</v>
      </c>
      <c r="D590" s="64">
        <v>45727.295717592599</v>
      </c>
      <c r="E590" s="64">
        <v>45730.681041666699</v>
      </c>
      <c r="F590" s="62">
        <v>45727.291666666701</v>
      </c>
      <c r="G590" s="56" t="s">
        <v>129</v>
      </c>
      <c r="H590" s="56" t="s">
        <v>145</v>
      </c>
      <c r="I590" s="58">
        <v>119.7</v>
      </c>
      <c r="J590" s="60">
        <v>81.25</v>
      </c>
      <c r="K590" s="56" t="s">
        <v>197</v>
      </c>
      <c r="L590" s="6"/>
    </row>
    <row r="591" spans="2:12" x14ac:dyDescent="0.25">
      <c r="B591" s="5"/>
      <c r="C591" s="57" t="s">
        <v>452</v>
      </c>
      <c r="D591" s="65">
        <v>45727.312719907408</v>
      </c>
      <c r="E591" s="65">
        <v>45728.675810185203</v>
      </c>
      <c r="F591" s="63">
        <v>45727.3125</v>
      </c>
      <c r="G591" s="57" t="s">
        <v>252</v>
      </c>
      <c r="H591" s="57" t="s">
        <v>420</v>
      </c>
      <c r="I591" s="59">
        <v>54</v>
      </c>
      <c r="J591" s="61">
        <v>18.190000000000001</v>
      </c>
      <c r="K591" s="57" t="s">
        <v>453</v>
      </c>
      <c r="L591" s="6"/>
    </row>
    <row r="592" spans="2:12" x14ac:dyDescent="0.25">
      <c r="B592" s="5"/>
      <c r="C592" s="56" t="s">
        <v>593</v>
      </c>
      <c r="D592" s="64">
        <v>45727.317465277803</v>
      </c>
      <c r="E592" s="64">
        <v>45744.799340277801</v>
      </c>
      <c r="F592" s="62">
        <v>45727.3125</v>
      </c>
      <c r="G592" s="56" t="s">
        <v>129</v>
      </c>
      <c r="H592" s="56" t="s">
        <v>145</v>
      </c>
      <c r="I592" s="58">
        <v>27.9</v>
      </c>
      <c r="J592" s="60">
        <v>419.56</v>
      </c>
      <c r="K592" s="56" t="s">
        <v>253</v>
      </c>
      <c r="L592" s="6"/>
    </row>
    <row r="593" spans="2:12" x14ac:dyDescent="0.25">
      <c r="B593" s="5"/>
      <c r="C593" s="57" t="s">
        <v>562</v>
      </c>
      <c r="D593" s="65">
        <v>45727.321331018502</v>
      </c>
      <c r="E593" s="65">
        <v>45727.7016435185</v>
      </c>
      <c r="F593" s="63">
        <v>45727.3125</v>
      </c>
      <c r="G593" s="57" t="s">
        <v>129</v>
      </c>
      <c r="H593" s="57" t="s">
        <v>172</v>
      </c>
      <c r="I593" s="59">
        <v>97.8</v>
      </c>
      <c r="J593" s="61">
        <v>9.1300000000000008</v>
      </c>
      <c r="K593" s="57" t="s">
        <v>563</v>
      </c>
      <c r="L593" s="6"/>
    </row>
    <row r="594" spans="2:12" x14ac:dyDescent="0.25">
      <c r="B594" s="5"/>
      <c r="C594" s="56" t="s">
        <v>588</v>
      </c>
      <c r="D594" s="64">
        <v>45727.4214699074</v>
      </c>
      <c r="E594" s="64">
        <v>45728.382627314801</v>
      </c>
      <c r="F594" s="62">
        <v>45727.416666666701</v>
      </c>
      <c r="G594" s="56" t="s">
        <v>129</v>
      </c>
      <c r="H594" s="56" t="s">
        <v>145</v>
      </c>
      <c r="I594" s="58" t="s">
        <v>137</v>
      </c>
      <c r="J594" s="60">
        <v>23.07</v>
      </c>
      <c r="K594" s="56" t="s">
        <v>405</v>
      </c>
      <c r="L594" s="6"/>
    </row>
    <row r="595" spans="2:12" x14ac:dyDescent="0.25">
      <c r="B595" s="5"/>
      <c r="C595" s="57" t="s">
        <v>477</v>
      </c>
      <c r="D595" s="65">
        <v>45728.319745370398</v>
      </c>
      <c r="E595" s="65">
        <v>45731.613368055601</v>
      </c>
      <c r="F595" s="63">
        <v>45728.3125</v>
      </c>
      <c r="G595" s="57" t="s">
        <v>129</v>
      </c>
      <c r="H595" s="57" t="s">
        <v>145</v>
      </c>
      <c r="I595" s="59">
        <v>27.8</v>
      </c>
      <c r="J595" s="61">
        <v>79.05</v>
      </c>
      <c r="K595" s="57" t="s">
        <v>478</v>
      </c>
      <c r="L595" s="6"/>
    </row>
    <row r="596" spans="2:12" x14ac:dyDescent="0.25">
      <c r="B596" s="5"/>
      <c r="C596" s="56" t="s">
        <v>594</v>
      </c>
      <c r="D596" s="64">
        <v>45728.407361111102</v>
      </c>
      <c r="E596" s="64">
        <v>45728.681099537003</v>
      </c>
      <c r="F596" s="62">
        <v>45728.395833333299</v>
      </c>
      <c r="G596" s="56" t="s">
        <v>129</v>
      </c>
      <c r="H596" s="56" t="s">
        <v>177</v>
      </c>
      <c r="I596" s="58">
        <v>42.8</v>
      </c>
      <c r="J596" s="60">
        <v>6.57</v>
      </c>
      <c r="K596" s="56" t="s">
        <v>595</v>
      </c>
      <c r="L596" s="6"/>
    </row>
    <row r="597" spans="2:12" x14ac:dyDescent="0.25">
      <c r="B597" s="5"/>
      <c r="C597" s="57" t="s">
        <v>596</v>
      </c>
      <c r="D597" s="65">
        <v>45728.419641203698</v>
      </c>
      <c r="E597" s="65">
        <v>45728.572905092602</v>
      </c>
      <c r="F597" s="63">
        <v>45728.416666666701</v>
      </c>
      <c r="G597" s="57" t="s">
        <v>129</v>
      </c>
      <c r="H597" s="57" t="s">
        <v>133</v>
      </c>
      <c r="I597" s="59">
        <v>11.9</v>
      </c>
      <c r="J597" s="61">
        <v>3.68</v>
      </c>
      <c r="K597" s="57" t="s">
        <v>134</v>
      </c>
      <c r="L597" s="6"/>
    </row>
    <row r="598" spans="2:12" x14ac:dyDescent="0.25">
      <c r="B598" s="5"/>
      <c r="C598" s="56" t="s">
        <v>597</v>
      </c>
      <c r="D598" s="64">
        <v>45728.826655092598</v>
      </c>
      <c r="E598" s="64">
        <v>45728.891875000001</v>
      </c>
      <c r="F598" s="62">
        <v>45728.8125</v>
      </c>
      <c r="G598" s="56" t="s">
        <v>129</v>
      </c>
      <c r="H598" s="56" t="s">
        <v>145</v>
      </c>
      <c r="I598" s="58" t="s">
        <v>137</v>
      </c>
      <c r="J598" s="60">
        <v>1.57</v>
      </c>
      <c r="K598" s="56" t="s">
        <v>242</v>
      </c>
      <c r="L598" s="6"/>
    </row>
    <row r="599" spans="2:12" x14ac:dyDescent="0.25">
      <c r="B599" s="5"/>
      <c r="C599" s="57" t="s">
        <v>598</v>
      </c>
      <c r="D599" s="65">
        <v>45730.300208333298</v>
      </c>
      <c r="E599" s="65">
        <v>45731.595914351798</v>
      </c>
      <c r="F599" s="63">
        <v>45730.291666666701</v>
      </c>
      <c r="G599" s="57" t="s">
        <v>129</v>
      </c>
      <c r="H599" s="57" t="s">
        <v>234</v>
      </c>
      <c r="I599" s="59">
        <v>175.8</v>
      </c>
      <c r="J599" s="61">
        <v>31.1</v>
      </c>
      <c r="K599" s="57" t="s">
        <v>235</v>
      </c>
      <c r="L599" s="6"/>
    </row>
    <row r="600" spans="2:12" x14ac:dyDescent="0.25">
      <c r="B600" s="5"/>
      <c r="C600" s="56" t="s">
        <v>599</v>
      </c>
      <c r="D600" s="64">
        <v>45730.6961689815</v>
      </c>
      <c r="E600" s="64">
        <v>45734.730821759302</v>
      </c>
      <c r="F600" s="62">
        <v>45730.694444444402</v>
      </c>
      <c r="G600" s="56" t="s">
        <v>129</v>
      </c>
      <c r="H600" s="56" t="s">
        <v>145</v>
      </c>
      <c r="I600" s="58" t="s">
        <v>137</v>
      </c>
      <c r="J600" s="60">
        <v>96.83</v>
      </c>
      <c r="K600" s="56" t="s">
        <v>146</v>
      </c>
      <c r="L600" s="6"/>
    </row>
    <row r="601" spans="2:12" x14ac:dyDescent="0.25">
      <c r="B601" s="5"/>
      <c r="C601" s="57" t="s">
        <v>600</v>
      </c>
      <c r="D601" s="65">
        <v>45731.293935185196</v>
      </c>
      <c r="E601" s="65">
        <v>45739.306030092601</v>
      </c>
      <c r="F601" s="63">
        <v>45731.291666666701</v>
      </c>
      <c r="G601" s="57" t="s">
        <v>129</v>
      </c>
      <c r="H601" s="57" t="s">
        <v>379</v>
      </c>
      <c r="I601" s="59">
        <v>94.7</v>
      </c>
      <c r="J601" s="61">
        <v>192.29</v>
      </c>
      <c r="K601" s="57" t="s">
        <v>380</v>
      </c>
      <c r="L601" s="6"/>
    </row>
    <row r="602" spans="2:12" x14ac:dyDescent="0.25">
      <c r="B602" s="5"/>
      <c r="C602" s="56" t="s">
        <v>601</v>
      </c>
      <c r="D602" s="64">
        <v>45732.107812499999</v>
      </c>
      <c r="E602" s="64">
        <v>45732.605682870402</v>
      </c>
      <c r="F602" s="62">
        <v>45732.107071759303</v>
      </c>
      <c r="G602" s="56" t="s">
        <v>129</v>
      </c>
      <c r="H602" s="56" t="s">
        <v>388</v>
      </c>
      <c r="I602" s="58" t="s">
        <v>137</v>
      </c>
      <c r="J602" s="60">
        <v>11.95</v>
      </c>
      <c r="K602" s="56" t="s">
        <v>416</v>
      </c>
      <c r="L602" s="6"/>
    </row>
    <row r="603" spans="2:12" x14ac:dyDescent="0.25">
      <c r="B603" s="5"/>
      <c r="C603" s="57" t="s">
        <v>499</v>
      </c>
      <c r="D603" s="65">
        <v>45732.3144328704</v>
      </c>
      <c r="E603" s="65">
        <v>45733.6542708333</v>
      </c>
      <c r="F603" s="63">
        <v>45732.3125</v>
      </c>
      <c r="G603" s="57" t="s">
        <v>129</v>
      </c>
      <c r="H603" s="57" t="s">
        <v>145</v>
      </c>
      <c r="I603" s="59">
        <v>31.8</v>
      </c>
      <c r="J603" s="61">
        <v>32.159999999999997</v>
      </c>
      <c r="K603" s="57" t="s">
        <v>478</v>
      </c>
      <c r="L603" s="6"/>
    </row>
    <row r="604" spans="2:12" x14ac:dyDescent="0.25">
      <c r="B604" s="5"/>
      <c r="C604" s="56" t="s">
        <v>502</v>
      </c>
      <c r="D604" s="64">
        <v>45732.421435185199</v>
      </c>
      <c r="E604" s="64">
        <v>45732.567326388897</v>
      </c>
      <c r="F604" s="62">
        <v>45732.416666666701</v>
      </c>
      <c r="G604" s="56" t="s">
        <v>129</v>
      </c>
      <c r="H604" s="56" t="s">
        <v>149</v>
      </c>
      <c r="I604" s="58" t="s">
        <v>137</v>
      </c>
      <c r="J604" s="60">
        <v>3.5</v>
      </c>
      <c r="K604" s="56" t="s">
        <v>150</v>
      </c>
      <c r="L604" s="6"/>
    </row>
    <row r="605" spans="2:12" x14ac:dyDescent="0.25">
      <c r="B605" s="5"/>
      <c r="C605" s="57" t="s">
        <v>291</v>
      </c>
      <c r="D605" s="65">
        <v>45733.280613425901</v>
      </c>
      <c r="E605" s="65">
        <v>45733.744768518503</v>
      </c>
      <c r="F605" s="63">
        <v>45733.270833333299</v>
      </c>
      <c r="G605" s="57" t="s">
        <v>129</v>
      </c>
      <c r="H605" s="57" t="s">
        <v>136</v>
      </c>
      <c r="I605" s="59">
        <v>33.9</v>
      </c>
      <c r="J605" s="61">
        <v>11.14</v>
      </c>
      <c r="K605" s="57" t="s">
        <v>140</v>
      </c>
      <c r="L605" s="6"/>
    </row>
    <row r="606" spans="2:12" x14ac:dyDescent="0.25">
      <c r="B606" s="5"/>
      <c r="C606" s="56" t="s">
        <v>165</v>
      </c>
      <c r="D606" s="64">
        <v>45733.281284722201</v>
      </c>
      <c r="E606" s="64">
        <v>45751.640254629601</v>
      </c>
      <c r="F606" s="62">
        <v>45748</v>
      </c>
      <c r="G606" s="56" t="s">
        <v>129</v>
      </c>
      <c r="H606" s="56" t="s">
        <v>136</v>
      </c>
      <c r="I606" s="58">
        <v>40.799999999999997</v>
      </c>
      <c r="J606" s="60">
        <v>440.62</v>
      </c>
      <c r="K606" s="56" t="s">
        <v>166</v>
      </c>
      <c r="L606" s="6"/>
    </row>
    <row r="607" spans="2:12" x14ac:dyDescent="0.25">
      <c r="B607" s="5"/>
      <c r="C607" s="57" t="s">
        <v>439</v>
      </c>
      <c r="D607" s="65">
        <v>45733.297719907401</v>
      </c>
      <c r="E607" s="65">
        <v>45738.5691898148</v>
      </c>
      <c r="F607" s="63">
        <v>45733.291666666701</v>
      </c>
      <c r="G607" s="57" t="s">
        <v>129</v>
      </c>
      <c r="H607" s="57" t="s">
        <v>440</v>
      </c>
      <c r="I607" s="59">
        <v>40.799999999999997</v>
      </c>
      <c r="J607" s="61">
        <v>126.52</v>
      </c>
      <c r="K607" s="57" t="s">
        <v>441</v>
      </c>
      <c r="L607" s="6"/>
    </row>
    <row r="608" spans="2:12" x14ac:dyDescent="0.25">
      <c r="B608" s="5"/>
      <c r="C608" s="56" t="s">
        <v>509</v>
      </c>
      <c r="D608" s="64">
        <v>45733.3149305556</v>
      </c>
      <c r="E608" s="64">
        <v>45737.402997685203</v>
      </c>
      <c r="F608" s="62">
        <v>45733.3125</v>
      </c>
      <c r="G608" s="56" t="s">
        <v>129</v>
      </c>
      <c r="H608" s="56" t="s">
        <v>145</v>
      </c>
      <c r="I608" s="58">
        <v>102.8</v>
      </c>
      <c r="J608" s="60">
        <v>98.11</v>
      </c>
      <c r="K608" s="56" t="s">
        <v>175</v>
      </c>
      <c r="L608" s="6"/>
    </row>
    <row r="609" spans="2:12" x14ac:dyDescent="0.25">
      <c r="B609" s="5"/>
      <c r="C609" s="57" t="s">
        <v>539</v>
      </c>
      <c r="D609" s="65">
        <v>45733.316053240698</v>
      </c>
      <c r="E609" s="65">
        <v>45741.6798263889</v>
      </c>
      <c r="F609" s="63">
        <v>45733.3125</v>
      </c>
      <c r="G609" s="57" t="s">
        <v>129</v>
      </c>
      <c r="H609" s="57" t="s">
        <v>160</v>
      </c>
      <c r="I609" s="59">
        <v>62.9</v>
      </c>
      <c r="J609" s="61">
        <v>200.73</v>
      </c>
      <c r="K609" s="57" t="s">
        <v>256</v>
      </c>
      <c r="L609" s="6"/>
    </row>
    <row r="610" spans="2:12" x14ac:dyDescent="0.25">
      <c r="B610" s="5"/>
      <c r="C610" s="56" t="s">
        <v>602</v>
      </c>
      <c r="D610" s="64">
        <v>45733.320520833302</v>
      </c>
      <c r="E610" s="64">
        <v>45734.623622685198</v>
      </c>
      <c r="F610" s="62">
        <v>45733.3125</v>
      </c>
      <c r="G610" s="56" t="s">
        <v>129</v>
      </c>
      <c r="H610" s="56" t="s">
        <v>181</v>
      </c>
      <c r="I610" s="58">
        <v>11.8</v>
      </c>
      <c r="J610" s="60">
        <v>31.27</v>
      </c>
      <c r="K610" s="56" t="s">
        <v>182</v>
      </c>
      <c r="L610" s="6"/>
    </row>
    <row r="611" spans="2:12" x14ac:dyDescent="0.25">
      <c r="B611" s="5"/>
      <c r="C611" s="57" t="s">
        <v>151</v>
      </c>
      <c r="D611" s="65">
        <v>45733.438854166699</v>
      </c>
      <c r="E611" s="65">
        <v>45739.727314814802</v>
      </c>
      <c r="F611" s="63">
        <v>45733.4375</v>
      </c>
      <c r="G611" s="57" t="s">
        <v>129</v>
      </c>
      <c r="H611" s="57" t="s">
        <v>145</v>
      </c>
      <c r="I611" s="59">
        <v>34.1</v>
      </c>
      <c r="J611" s="61">
        <v>150.91999999999999</v>
      </c>
      <c r="K611" s="57" t="s">
        <v>152</v>
      </c>
      <c r="L611" s="6"/>
    </row>
    <row r="612" spans="2:12" x14ac:dyDescent="0.25">
      <c r="B612" s="5"/>
      <c r="C612" s="56" t="s">
        <v>603</v>
      </c>
      <c r="D612" s="64">
        <v>45733.447418981501</v>
      </c>
      <c r="E612" s="64">
        <v>45735.633634259299</v>
      </c>
      <c r="F612" s="62">
        <v>45733.4375</v>
      </c>
      <c r="G612" s="56" t="s">
        <v>129</v>
      </c>
      <c r="H612" s="56" t="s">
        <v>145</v>
      </c>
      <c r="I612" s="58">
        <v>34.1</v>
      </c>
      <c r="J612" s="60">
        <v>52.47</v>
      </c>
      <c r="K612" s="56" t="s">
        <v>592</v>
      </c>
      <c r="L612" s="6"/>
    </row>
    <row r="613" spans="2:12" x14ac:dyDescent="0.25">
      <c r="B613" s="5"/>
      <c r="C613" s="57" t="s">
        <v>415</v>
      </c>
      <c r="D613" s="65">
        <v>45734.314456018503</v>
      </c>
      <c r="E613" s="65">
        <v>45736.773113425901</v>
      </c>
      <c r="F613" s="63">
        <v>45734.3125</v>
      </c>
      <c r="G613" s="57" t="s">
        <v>129</v>
      </c>
      <c r="H613" s="57" t="s">
        <v>388</v>
      </c>
      <c r="I613" s="59">
        <v>26.7</v>
      </c>
      <c r="J613" s="61">
        <v>59.01</v>
      </c>
      <c r="K613" s="57" t="s">
        <v>416</v>
      </c>
      <c r="L613" s="6"/>
    </row>
    <row r="614" spans="2:12" x14ac:dyDescent="0.25">
      <c r="B614" s="5"/>
      <c r="C614" s="56" t="s">
        <v>604</v>
      </c>
      <c r="D614" s="64">
        <v>45734.379016203697</v>
      </c>
      <c r="E614" s="64">
        <v>45734.556006944404</v>
      </c>
      <c r="F614" s="62">
        <v>45734.375</v>
      </c>
      <c r="G614" s="56" t="s">
        <v>129</v>
      </c>
      <c r="H614" s="56" t="s">
        <v>368</v>
      </c>
      <c r="I614" s="58">
        <v>18.7</v>
      </c>
      <c r="J614" s="60">
        <v>4.25</v>
      </c>
      <c r="K614" s="56" t="s">
        <v>369</v>
      </c>
      <c r="L614" s="6"/>
    </row>
    <row r="615" spans="2:12" x14ac:dyDescent="0.25">
      <c r="B615" s="5"/>
      <c r="C615" s="57" t="s">
        <v>167</v>
      </c>
      <c r="D615" s="65">
        <v>45735.315185185202</v>
      </c>
      <c r="E615" s="65">
        <v>45737.531840277799</v>
      </c>
      <c r="F615" s="63">
        <v>45735.3125</v>
      </c>
      <c r="G615" s="57" t="s">
        <v>129</v>
      </c>
      <c r="H615" s="57" t="s">
        <v>321</v>
      </c>
      <c r="I615" s="59">
        <v>18.7</v>
      </c>
      <c r="J615" s="61">
        <v>53.2</v>
      </c>
      <c r="K615" s="57" t="s">
        <v>322</v>
      </c>
      <c r="L615" s="6"/>
    </row>
    <row r="616" spans="2:12" x14ac:dyDescent="0.25">
      <c r="B616" s="5"/>
      <c r="C616" s="56" t="s">
        <v>605</v>
      </c>
      <c r="D616" s="64">
        <v>45735.319733796299</v>
      </c>
      <c r="E616" s="64">
        <v>45735.5090740741</v>
      </c>
      <c r="F616" s="62">
        <v>45735.3125</v>
      </c>
      <c r="G616" s="56" t="s">
        <v>129</v>
      </c>
      <c r="H616" s="56" t="s">
        <v>177</v>
      </c>
      <c r="I616" s="58">
        <v>300</v>
      </c>
      <c r="J616" s="60">
        <v>4.54</v>
      </c>
      <c r="K616" s="56" t="s">
        <v>466</v>
      </c>
      <c r="L616" s="6"/>
    </row>
    <row r="617" spans="2:12" x14ac:dyDescent="0.25">
      <c r="B617" s="5"/>
      <c r="C617" s="57" t="s">
        <v>606</v>
      </c>
      <c r="D617" s="65">
        <v>45735.320486111101</v>
      </c>
      <c r="E617" s="65">
        <v>45737.530405092599</v>
      </c>
      <c r="F617" s="63">
        <v>45735.3125</v>
      </c>
      <c r="G617" s="57" t="s">
        <v>129</v>
      </c>
      <c r="H617" s="57" t="s">
        <v>607</v>
      </c>
      <c r="I617" s="59">
        <v>216.7</v>
      </c>
      <c r="J617" s="61">
        <v>53.04</v>
      </c>
      <c r="K617" s="57" t="s">
        <v>608</v>
      </c>
      <c r="L617" s="6"/>
    </row>
    <row r="618" spans="2:12" x14ac:dyDescent="0.25">
      <c r="B618" s="5"/>
      <c r="C618" s="56" t="s">
        <v>609</v>
      </c>
      <c r="D618" s="64">
        <v>45735.320659722202</v>
      </c>
      <c r="E618" s="64">
        <v>45737.527465277803</v>
      </c>
      <c r="F618" s="62">
        <v>45735.3125</v>
      </c>
      <c r="G618" s="56" t="s">
        <v>129</v>
      </c>
      <c r="H618" s="56" t="s">
        <v>145</v>
      </c>
      <c r="I618" s="58">
        <v>216.7</v>
      </c>
      <c r="J618" s="60">
        <v>52.96</v>
      </c>
      <c r="K618" s="56" t="s">
        <v>197</v>
      </c>
      <c r="L618" s="6"/>
    </row>
    <row r="619" spans="2:12" x14ac:dyDescent="0.25">
      <c r="B619" s="5"/>
      <c r="C619" s="57" t="s">
        <v>180</v>
      </c>
      <c r="D619" s="65">
        <v>45735.322905092602</v>
      </c>
      <c r="E619" s="65">
        <v>45736.607824074097</v>
      </c>
      <c r="F619" s="63">
        <v>45735.3125</v>
      </c>
      <c r="G619" s="57" t="s">
        <v>129</v>
      </c>
      <c r="H619" s="57" t="s">
        <v>181</v>
      </c>
      <c r="I619" s="59">
        <v>27</v>
      </c>
      <c r="J619" s="61">
        <v>30.84</v>
      </c>
      <c r="K619" s="57" t="s">
        <v>182</v>
      </c>
      <c r="L619" s="6"/>
    </row>
    <row r="620" spans="2:12" x14ac:dyDescent="0.25">
      <c r="B620" s="5"/>
      <c r="C620" s="56" t="s">
        <v>359</v>
      </c>
      <c r="D620" s="64">
        <v>45735.426874999997</v>
      </c>
      <c r="E620" s="64">
        <v>45735.573182870401</v>
      </c>
      <c r="F620" s="62">
        <v>45735.416666666701</v>
      </c>
      <c r="G620" s="56" t="s">
        <v>129</v>
      </c>
      <c r="H620" s="56" t="s">
        <v>199</v>
      </c>
      <c r="I620" s="58">
        <v>43.8</v>
      </c>
      <c r="J620" s="60">
        <v>3.51</v>
      </c>
      <c r="K620" s="56" t="s">
        <v>314</v>
      </c>
      <c r="L620" s="6"/>
    </row>
    <row r="621" spans="2:12" x14ac:dyDescent="0.25">
      <c r="B621" s="5"/>
      <c r="C621" s="57" t="s">
        <v>465</v>
      </c>
      <c r="D621" s="65">
        <v>45736.314513888901</v>
      </c>
      <c r="E621" s="65">
        <v>45736.531365740702</v>
      </c>
      <c r="F621" s="63">
        <v>45736.3125</v>
      </c>
      <c r="G621" s="57" t="s">
        <v>129</v>
      </c>
      <c r="H621" s="57" t="s">
        <v>177</v>
      </c>
      <c r="I621" s="59">
        <v>300</v>
      </c>
      <c r="J621" s="61">
        <v>5.2</v>
      </c>
      <c r="K621" s="57" t="s">
        <v>466</v>
      </c>
      <c r="L621" s="6"/>
    </row>
    <row r="622" spans="2:12" x14ac:dyDescent="0.25">
      <c r="B622" s="5"/>
      <c r="C622" s="56" t="s">
        <v>435</v>
      </c>
      <c r="D622" s="64">
        <v>45736.581215277802</v>
      </c>
      <c r="E622" s="64">
        <v>45736.836284722202</v>
      </c>
      <c r="F622" s="62">
        <v>45736.580891203703</v>
      </c>
      <c r="G622" s="56" t="s">
        <v>129</v>
      </c>
      <c r="H622" s="56" t="s">
        <v>154</v>
      </c>
      <c r="I622" s="58" t="s">
        <v>137</v>
      </c>
      <c r="J622" s="60">
        <v>6.12</v>
      </c>
      <c r="K622" s="56" t="s">
        <v>352</v>
      </c>
      <c r="L622" s="6"/>
    </row>
    <row r="623" spans="2:12" x14ac:dyDescent="0.25">
      <c r="B623" s="5"/>
      <c r="C623" s="57" t="s">
        <v>550</v>
      </c>
      <c r="D623" s="65">
        <v>45738.399282407401</v>
      </c>
      <c r="E623" s="65">
        <v>45738.496215277803</v>
      </c>
      <c r="F623" s="63">
        <v>45738.395833333299</v>
      </c>
      <c r="G623" s="57" t="s">
        <v>129</v>
      </c>
      <c r="H623" s="57" t="s">
        <v>154</v>
      </c>
      <c r="I623" s="59">
        <v>122</v>
      </c>
      <c r="J623" s="61">
        <v>2.33</v>
      </c>
      <c r="K623" s="57" t="s">
        <v>527</v>
      </c>
      <c r="L623" s="6"/>
    </row>
    <row r="624" spans="2:12" x14ac:dyDescent="0.25">
      <c r="B624" s="5"/>
      <c r="C624" s="56" t="s">
        <v>431</v>
      </c>
      <c r="D624" s="64">
        <v>45739.757337962998</v>
      </c>
      <c r="E624" s="64">
        <v>45739.760590277801</v>
      </c>
      <c r="F624" s="62">
        <v>45739.75</v>
      </c>
      <c r="G624" s="56" t="s">
        <v>129</v>
      </c>
      <c r="H624" s="56" t="s">
        <v>317</v>
      </c>
      <c r="I624" s="58">
        <v>11</v>
      </c>
      <c r="J624" s="60">
        <v>0.08</v>
      </c>
      <c r="K624" s="56" t="s">
        <v>374</v>
      </c>
      <c r="L624" s="6"/>
    </row>
    <row r="625" spans="2:12" x14ac:dyDescent="0.25">
      <c r="B625" s="5"/>
      <c r="C625" s="57" t="s">
        <v>156</v>
      </c>
      <c r="D625" s="65">
        <v>45740.292418981502</v>
      </c>
      <c r="E625" s="65">
        <v>45744.783587963</v>
      </c>
      <c r="F625" s="63">
        <v>45740.291666666701</v>
      </c>
      <c r="G625" s="57" t="s">
        <v>129</v>
      </c>
      <c r="H625" s="57" t="s">
        <v>157</v>
      </c>
      <c r="I625" s="59">
        <v>37.799999999999997</v>
      </c>
      <c r="J625" s="61">
        <v>107.79</v>
      </c>
      <c r="K625" s="57" t="s">
        <v>158</v>
      </c>
      <c r="L625" s="6"/>
    </row>
    <row r="626" spans="2:12" x14ac:dyDescent="0.25">
      <c r="B626" s="5"/>
      <c r="C626" s="56" t="s">
        <v>168</v>
      </c>
      <c r="D626" s="64">
        <v>45740.2952083333</v>
      </c>
      <c r="E626" s="64">
        <v>45744.605381944399</v>
      </c>
      <c r="F626" s="62">
        <v>45740.291666666701</v>
      </c>
      <c r="G626" s="56" t="s">
        <v>129</v>
      </c>
      <c r="H626" s="56" t="s">
        <v>169</v>
      </c>
      <c r="I626" s="58">
        <v>41.7</v>
      </c>
      <c r="J626" s="60">
        <v>103.44</v>
      </c>
      <c r="K626" s="56" t="s">
        <v>170</v>
      </c>
      <c r="L626" s="6"/>
    </row>
    <row r="627" spans="2:12" x14ac:dyDescent="0.25">
      <c r="B627" s="5"/>
      <c r="C627" s="57" t="s">
        <v>500</v>
      </c>
      <c r="D627" s="65">
        <v>45740.3041898148</v>
      </c>
      <c r="E627" s="65">
        <v>45748.481192129599</v>
      </c>
      <c r="F627" s="63">
        <v>45740.291666666701</v>
      </c>
      <c r="G627" s="57" t="s">
        <v>129</v>
      </c>
      <c r="H627" s="57" t="s">
        <v>154</v>
      </c>
      <c r="I627" s="59">
        <v>178.6</v>
      </c>
      <c r="J627" s="61">
        <v>196.25</v>
      </c>
      <c r="K627" s="57" t="s">
        <v>352</v>
      </c>
      <c r="L627" s="6"/>
    </row>
    <row r="628" spans="2:12" x14ac:dyDescent="0.25">
      <c r="B628" s="5"/>
      <c r="C628" s="56" t="s">
        <v>425</v>
      </c>
      <c r="D628" s="64">
        <v>45740.324548611097</v>
      </c>
      <c r="E628" s="64">
        <v>45741.7180787037</v>
      </c>
      <c r="F628" s="62">
        <v>45740.3125</v>
      </c>
      <c r="G628" s="56" t="s">
        <v>129</v>
      </c>
      <c r="H628" s="56" t="s">
        <v>388</v>
      </c>
      <c r="I628" s="58">
        <v>26.8</v>
      </c>
      <c r="J628" s="60">
        <v>33.44</v>
      </c>
      <c r="K628" s="56" t="s">
        <v>416</v>
      </c>
      <c r="L628" s="6"/>
    </row>
    <row r="629" spans="2:12" x14ac:dyDescent="0.25">
      <c r="B629" s="5"/>
      <c r="C629" s="57" t="s">
        <v>179</v>
      </c>
      <c r="D629" s="65">
        <v>45740.328645833302</v>
      </c>
      <c r="E629" s="65">
        <v>45740.6749305556</v>
      </c>
      <c r="F629" s="63">
        <v>45740.3125</v>
      </c>
      <c r="G629" s="57" t="s">
        <v>129</v>
      </c>
      <c r="H629" s="57" t="s">
        <v>145</v>
      </c>
      <c r="I629" s="59">
        <v>23.8</v>
      </c>
      <c r="J629" s="61">
        <v>8.31</v>
      </c>
      <c r="K629" s="57" t="s">
        <v>175</v>
      </c>
      <c r="L629" s="6"/>
    </row>
    <row r="630" spans="2:12" x14ac:dyDescent="0.25">
      <c r="B630" s="5"/>
      <c r="C630" s="56" t="s">
        <v>346</v>
      </c>
      <c r="D630" s="64">
        <v>45740.337037037003</v>
      </c>
      <c r="E630" s="64">
        <v>45740.897418981498</v>
      </c>
      <c r="F630" s="62">
        <v>45740.333333333299</v>
      </c>
      <c r="G630" s="56" t="s">
        <v>129</v>
      </c>
      <c r="H630" s="56" t="s">
        <v>334</v>
      </c>
      <c r="I630" s="58">
        <v>41.8</v>
      </c>
      <c r="J630" s="60">
        <v>13.45</v>
      </c>
      <c r="K630" s="56" t="s">
        <v>347</v>
      </c>
      <c r="L630" s="6"/>
    </row>
    <row r="631" spans="2:12" x14ac:dyDescent="0.25">
      <c r="B631" s="5"/>
      <c r="C631" s="57" t="s">
        <v>261</v>
      </c>
      <c r="D631" s="65">
        <v>45740.338912036997</v>
      </c>
      <c r="E631" s="65">
        <v>45744.735335648104</v>
      </c>
      <c r="F631" s="63">
        <v>45740.333333333299</v>
      </c>
      <c r="G631" s="57" t="s">
        <v>129</v>
      </c>
      <c r="H631" s="57" t="s">
        <v>199</v>
      </c>
      <c r="I631" s="59">
        <v>251.8</v>
      </c>
      <c r="J631" s="61">
        <v>105.51</v>
      </c>
      <c r="K631" s="57" t="s">
        <v>200</v>
      </c>
      <c r="L631" s="6"/>
    </row>
    <row r="632" spans="2:12" x14ac:dyDescent="0.25">
      <c r="B632" s="5"/>
      <c r="C632" s="56" t="s">
        <v>191</v>
      </c>
      <c r="D632" s="64">
        <v>45740.358032407399</v>
      </c>
      <c r="E632" s="64">
        <v>45744.701099537</v>
      </c>
      <c r="F632" s="62">
        <v>45740.354166666701</v>
      </c>
      <c r="G632" s="56" t="s">
        <v>129</v>
      </c>
      <c r="H632" s="56" t="s">
        <v>192</v>
      </c>
      <c r="I632" s="58">
        <v>41.7</v>
      </c>
      <c r="J632" s="60">
        <v>104.23</v>
      </c>
      <c r="K632" s="56" t="s">
        <v>193</v>
      </c>
      <c r="L632" s="6"/>
    </row>
    <row r="633" spans="2:12" x14ac:dyDescent="0.25">
      <c r="B633" s="5"/>
      <c r="C633" s="57" t="s">
        <v>547</v>
      </c>
      <c r="D633" s="65">
        <v>45740.4284259259</v>
      </c>
      <c r="E633" s="65">
        <v>45781.595312500001</v>
      </c>
      <c r="F633" s="63">
        <v>45778</v>
      </c>
      <c r="G633" s="57" t="s">
        <v>129</v>
      </c>
      <c r="H633" s="57" t="s">
        <v>548</v>
      </c>
      <c r="I633" s="59">
        <v>252</v>
      </c>
      <c r="J633" s="61">
        <v>988.00527777842944</v>
      </c>
      <c r="K633" s="57" t="s">
        <v>549</v>
      </c>
      <c r="L633" s="6"/>
    </row>
    <row r="634" spans="2:12" x14ac:dyDescent="0.25">
      <c r="B634" s="5"/>
      <c r="C634" s="56" t="s">
        <v>346</v>
      </c>
      <c r="D634" s="64">
        <v>45741.24491898148</v>
      </c>
      <c r="E634" s="64">
        <v>45743.902974536999</v>
      </c>
      <c r="F634" s="62">
        <v>45741.25</v>
      </c>
      <c r="G634" s="56" t="s">
        <v>252</v>
      </c>
      <c r="H634" s="56" t="s">
        <v>334</v>
      </c>
      <c r="I634" s="58">
        <v>42.7</v>
      </c>
      <c r="J634" s="60">
        <v>38</v>
      </c>
      <c r="K634" s="56" t="s">
        <v>347</v>
      </c>
      <c r="L634" s="6"/>
    </row>
    <row r="635" spans="2:12" x14ac:dyDescent="0.25">
      <c r="B635" s="5"/>
      <c r="C635" s="57" t="s">
        <v>610</v>
      </c>
      <c r="D635" s="65">
        <v>45741.321875000001</v>
      </c>
      <c r="E635" s="65">
        <v>45743.713726851798</v>
      </c>
      <c r="F635" s="63">
        <v>45741.3125</v>
      </c>
      <c r="G635" s="57" t="s">
        <v>129</v>
      </c>
      <c r="H635" s="57" t="s">
        <v>205</v>
      </c>
      <c r="I635" s="59">
        <v>104.9</v>
      </c>
      <c r="J635" s="61">
        <v>57.4</v>
      </c>
      <c r="K635" s="57" t="s">
        <v>570</v>
      </c>
      <c r="L635" s="6"/>
    </row>
    <row r="636" spans="2:12" x14ac:dyDescent="0.25">
      <c r="B636" s="5"/>
      <c r="C636" s="56" t="s">
        <v>243</v>
      </c>
      <c r="D636" s="64">
        <v>45741.348043981503</v>
      </c>
      <c r="E636" s="64">
        <v>45743.5132407407</v>
      </c>
      <c r="F636" s="62">
        <v>45741.333333333299</v>
      </c>
      <c r="G636" s="56" t="s">
        <v>129</v>
      </c>
      <c r="H636" s="56" t="s">
        <v>221</v>
      </c>
      <c r="I636" s="58">
        <v>36</v>
      </c>
      <c r="J636" s="60">
        <v>51.96</v>
      </c>
      <c r="K636" s="56" t="s">
        <v>244</v>
      </c>
      <c r="L636" s="6"/>
    </row>
    <row r="637" spans="2:12" x14ac:dyDescent="0.25">
      <c r="B637" s="5"/>
      <c r="C637" s="57" t="s">
        <v>611</v>
      </c>
      <c r="D637" s="65">
        <v>45742.315983796303</v>
      </c>
      <c r="E637" s="65">
        <v>45744.697766203702</v>
      </c>
      <c r="F637" s="63">
        <v>45742.3125</v>
      </c>
      <c r="G637" s="57" t="s">
        <v>129</v>
      </c>
      <c r="H637" s="57" t="s">
        <v>612</v>
      </c>
      <c r="I637" s="59">
        <v>28.8</v>
      </c>
      <c r="J637" s="61">
        <v>57.16</v>
      </c>
      <c r="K637" s="57" t="s">
        <v>613</v>
      </c>
      <c r="L637" s="6"/>
    </row>
    <row r="638" spans="2:12" x14ac:dyDescent="0.25">
      <c r="B638" s="5"/>
      <c r="C638" s="56" t="s">
        <v>384</v>
      </c>
      <c r="D638" s="64">
        <v>45742.333634259303</v>
      </c>
      <c r="E638" s="64">
        <v>45742.668032407397</v>
      </c>
      <c r="F638" s="62">
        <v>45742.333333333299</v>
      </c>
      <c r="G638" s="56" t="s">
        <v>129</v>
      </c>
      <c r="H638" s="56" t="s">
        <v>199</v>
      </c>
      <c r="I638" s="58" t="s">
        <v>137</v>
      </c>
      <c r="J638" s="60">
        <v>8.0299999999999994</v>
      </c>
      <c r="K638" s="56" t="s">
        <v>314</v>
      </c>
      <c r="L638" s="6"/>
    </row>
    <row r="639" spans="2:12" x14ac:dyDescent="0.25">
      <c r="B639" s="5"/>
      <c r="C639" s="57" t="s">
        <v>346</v>
      </c>
      <c r="D639" s="65">
        <v>45744.254502314798</v>
      </c>
      <c r="E639" s="65">
        <v>45744.737800925897</v>
      </c>
      <c r="F639" s="63">
        <v>45744.25</v>
      </c>
      <c r="G639" s="57" t="s">
        <v>129</v>
      </c>
      <c r="H639" s="57" t="s">
        <v>334</v>
      </c>
      <c r="I639" s="59">
        <v>45.7</v>
      </c>
      <c r="J639" s="61">
        <v>11.6</v>
      </c>
      <c r="K639" s="57" t="s">
        <v>347</v>
      </c>
      <c r="L639" s="6"/>
    </row>
    <row r="640" spans="2:12" x14ac:dyDescent="0.25">
      <c r="B640" s="5"/>
      <c r="C640" s="56" t="s">
        <v>220</v>
      </c>
      <c r="D640" s="64">
        <v>45747.274837962999</v>
      </c>
      <c r="E640" s="64">
        <v>45751.527303240699</v>
      </c>
      <c r="F640" s="62">
        <v>45747.270833333299</v>
      </c>
      <c r="G640" s="56" t="s">
        <v>129</v>
      </c>
      <c r="H640" s="56" t="s">
        <v>145</v>
      </c>
      <c r="I640" s="58">
        <v>165.6</v>
      </c>
      <c r="J640" s="60">
        <v>102.06</v>
      </c>
      <c r="K640" s="56" t="s">
        <v>175</v>
      </c>
      <c r="L640" s="6"/>
    </row>
    <row r="641" spans="2:12" x14ac:dyDescent="0.25">
      <c r="B641" s="5"/>
      <c r="C641" s="57" t="s">
        <v>319</v>
      </c>
      <c r="D641" s="65">
        <v>45747.294097222199</v>
      </c>
      <c r="E641" s="65">
        <v>45751.556423611102</v>
      </c>
      <c r="F641" s="63">
        <v>45747.291666666701</v>
      </c>
      <c r="G641" s="57" t="s">
        <v>129</v>
      </c>
      <c r="H641" s="57" t="s">
        <v>169</v>
      </c>
      <c r="I641" s="59">
        <v>44.9</v>
      </c>
      <c r="J641" s="61">
        <v>102.3</v>
      </c>
      <c r="K641" s="57" t="s">
        <v>170</v>
      </c>
      <c r="L641" s="6"/>
    </row>
    <row r="642" spans="2:12" x14ac:dyDescent="0.25">
      <c r="B642" s="5"/>
      <c r="C642" s="56" t="s">
        <v>614</v>
      </c>
      <c r="D642" s="64">
        <v>45747.298784722203</v>
      </c>
      <c r="E642" s="64">
        <v>45751.710347222201</v>
      </c>
      <c r="F642" s="62">
        <v>45747.291666666701</v>
      </c>
      <c r="G642" s="56" t="s">
        <v>129</v>
      </c>
      <c r="H642" s="56" t="s">
        <v>615</v>
      </c>
      <c r="I642" s="58">
        <v>255.6</v>
      </c>
      <c r="J642" s="60">
        <v>105.88</v>
      </c>
      <c r="K642" s="56" t="s">
        <v>616</v>
      </c>
      <c r="L642" s="6"/>
    </row>
    <row r="643" spans="2:12" x14ac:dyDescent="0.25">
      <c r="B643" s="5"/>
      <c r="C643" s="57" t="s">
        <v>617</v>
      </c>
      <c r="D643" s="65">
        <v>45747.303009259304</v>
      </c>
      <c r="E643" s="65">
        <v>45764.7272337963</v>
      </c>
      <c r="F643" s="63">
        <v>45747.291666666701</v>
      </c>
      <c r="G643" s="57" t="s">
        <v>129</v>
      </c>
      <c r="H643" s="57" t="s">
        <v>145</v>
      </c>
      <c r="I643" s="59">
        <v>33.700000000000003</v>
      </c>
      <c r="J643" s="61">
        <v>418.181388887926</v>
      </c>
      <c r="K643" s="57" t="s">
        <v>253</v>
      </c>
      <c r="L643" s="6"/>
    </row>
    <row r="644" spans="2:12" x14ac:dyDescent="0.25">
      <c r="B644" s="5"/>
      <c r="C644" s="56" t="s">
        <v>618</v>
      </c>
      <c r="D644" s="64">
        <v>45747.306377314802</v>
      </c>
      <c r="E644" s="64">
        <v>45751.513888888898</v>
      </c>
      <c r="F644" s="62">
        <v>45747.291666666701</v>
      </c>
      <c r="G644" s="56" t="s">
        <v>129</v>
      </c>
      <c r="H644" s="56" t="s">
        <v>181</v>
      </c>
      <c r="I644" s="58">
        <v>41.9</v>
      </c>
      <c r="J644" s="60">
        <v>100.98</v>
      </c>
      <c r="K644" s="56" t="s">
        <v>188</v>
      </c>
      <c r="L644" s="6"/>
    </row>
    <row r="645" spans="2:12" x14ac:dyDescent="0.25">
      <c r="B645" s="5"/>
      <c r="C645" s="57" t="s">
        <v>619</v>
      </c>
      <c r="D645" s="65">
        <v>45747.319363425901</v>
      </c>
      <c r="E645" s="65">
        <v>45752.669004629599</v>
      </c>
      <c r="F645" s="63">
        <v>45747.3125</v>
      </c>
      <c r="G645" s="57" t="s">
        <v>129</v>
      </c>
      <c r="H645" s="57" t="s">
        <v>177</v>
      </c>
      <c r="I645" s="59">
        <v>101.9</v>
      </c>
      <c r="J645" s="61">
        <v>128.38999999999999</v>
      </c>
      <c r="K645" s="57" t="s">
        <v>466</v>
      </c>
      <c r="L645" s="6"/>
    </row>
    <row r="646" spans="2:12" x14ac:dyDescent="0.25">
      <c r="B646" s="5"/>
      <c r="C646" s="56" t="s">
        <v>313</v>
      </c>
      <c r="D646" s="64">
        <v>45747.321296296301</v>
      </c>
      <c r="E646" s="64">
        <v>45749.613668981503</v>
      </c>
      <c r="F646" s="62">
        <v>45748</v>
      </c>
      <c r="G646" s="56" t="s">
        <v>129</v>
      </c>
      <c r="H646" s="56" t="s">
        <v>199</v>
      </c>
      <c r="I646" s="58">
        <v>34.700000000000003</v>
      </c>
      <c r="J646" s="60">
        <v>55.02</v>
      </c>
      <c r="K646" s="56" t="s">
        <v>314</v>
      </c>
      <c r="L646" s="6"/>
    </row>
    <row r="647" spans="2:12" x14ac:dyDescent="0.25">
      <c r="B647" s="5"/>
      <c r="C647" s="57" t="s">
        <v>409</v>
      </c>
      <c r="D647" s="65">
        <v>45747.341655092598</v>
      </c>
      <c r="E647" s="65">
        <v>45749.656805555598</v>
      </c>
      <c r="F647" s="63">
        <v>45747.333333333299</v>
      </c>
      <c r="G647" s="57" t="s">
        <v>129</v>
      </c>
      <c r="H647" s="57" t="s">
        <v>149</v>
      </c>
      <c r="I647" s="59">
        <v>115.7</v>
      </c>
      <c r="J647" s="61">
        <v>55.56</v>
      </c>
      <c r="K647" s="57" t="s">
        <v>150</v>
      </c>
      <c r="L647" s="6"/>
    </row>
    <row r="648" spans="2:12" x14ac:dyDescent="0.25">
      <c r="B648" s="5"/>
      <c r="C648" s="56" t="s">
        <v>261</v>
      </c>
      <c r="D648" s="64">
        <v>45747.3491319444</v>
      </c>
      <c r="E648" s="64">
        <v>45750.505532407398</v>
      </c>
      <c r="F648" s="62">
        <v>45748</v>
      </c>
      <c r="G648" s="56" t="s">
        <v>129</v>
      </c>
      <c r="H648" s="56" t="s">
        <v>199</v>
      </c>
      <c r="I648" s="58">
        <v>258.8</v>
      </c>
      <c r="J648" s="60">
        <v>75.75</v>
      </c>
      <c r="K648" s="56" t="s">
        <v>200</v>
      </c>
      <c r="L648" s="6"/>
    </row>
    <row r="649" spans="2:12" x14ac:dyDescent="0.25">
      <c r="B649" s="5"/>
      <c r="C649" s="57" t="s">
        <v>201</v>
      </c>
      <c r="D649" s="65">
        <v>45747.359317129602</v>
      </c>
      <c r="E649" s="65">
        <v>45747.651192129597</v>
      </c>
      <c r="F649" s="63">
        <v>45747.354166666701</v>
      </c>
      <c r="G649" s="57" t="s">
        <v>129</v>
      </c>
      <c r="H649" s="57" t="s">
        <v>177</v>
      </c>
      <c r="I649" s="59">
        <v>23.8</v>
      </c>
      <c r="J649" s="61">
        <v>7</v>
      </c>
      <c r="K649" s="57" t="s">
        <v>202</v>
      </c>
      <c r="L649" s="6"/>
    </row>
    <row r="650" spans="2:12" x14ac:dyDescent="0.25">
      <c r="B650" s="5"/>
      <c r="C650" s="56" t="s">
        <v>489</v>
      </c>
      <c r="D650" s="64">
        <v>45747.362199074101</v>
      </c>
      <c r="E650" s="64">
        <v>45747.658032407402</v>
      </c>
      <c r="F650" s="62">
        <v>45747.354166666701</v>
      </c>
      <c r="G650" s="56" t="s">
        <v>129</v>
      </c>
      <c r="H650" s="56" t="s">
        <v>192</v>
      </c>
      <c r="I650" s="58">
        <v>35</v>
      </c>
      <c r="J650" s="60">
        <v>7.1</v>
      </c>
      <c r="K650" s="56" t="s">
        <v>193</v>
      </c>
      <c r="L650" s="6"/>
    </row>
    <row r="651" spans="2:12" x14ac:dyDescent="0.25">
      <c r="B651" s="5"/>
      <c r="C651" s="57" t="s">
        <v>327</v>
      </c>
      <c r="D651" s="65">
        <v>45748.297118055598</v>
      </c>
      <c r="E651" s="65">
        <v>45748.651921296303</v>
      </c>
      <c r="F651" s="63">
        <v>45748.291666666701</v>
      </c>
      <c r="G651" s="57" t="s">
        <v>129</v>
      </c>
      <c r="H651" s="57" t="s">
        <v>181</v>
      </c>
      <c r="I651" s="59">
        <v>7</v>
      </c>
      <c r="J651" s="61">
        <v>8.52</v>
      </c>
      <c r="K651" s="57" t="s">
        <v>328</v>
      </c>
      <c r="L651" s="6"/>
    </row>
    <row r="652" spans="2:12" x14ac:dyDescent="0.25">
      <c r="B652" s="5"/>
      <c r="C652" s="56" t="s">
        <v>320</v>
      </c>
      <c r="D652" s="64">
        <v>45748.336469907401</v>
      </c>
      <c r="E652" s="64">
        <v>45751.408888888902</v>
      </c>
      <c r="F652" s="62">
        <v>45748.333333333299</v>
      </c>
      <c r="G652" s="56" t="s">
        <v>129</v>
      </c>
      <c r="H652" s="56" t="s">
        <v>321</v>
      </c>
      <c r="I652" s="58">
        <v>131</v>
      </c>
      <c r="J652" s="60">
        <v>73.739999999999995</v>
      </c>
      <c r="K652" s="56" t="s">
        <v>322</v>
      </c>
      <c r="L652" s="6"/>
    </row>
    <row r="653" spans="2:12" x14ac:dyDescent="0.25">
      <c r="B653" s="5"/>
      <c r="C653" s="57" t="s">
        <v>412</v>
      </c>
      <c r="D653" s="65">
        <v>45748.350613425901</v>
      </c>
      <c r="E653" s="65">
        <v>45752.471932870401</v>
      </c>
      <c r="F653" s="63">
        <v>45748.333333333299</v>
      </c>
      <c r="G653" s="57" t="s">
        <v>129</v>
      </c>
      <c r="H653" s="57" t="s">
        <v>157</v>
      </c>
      <c r="I653" s="59">
        <v>39.799999999999997</v>
      </c>
      <c r="J653" s="61">
        <v>98.91</v>
      </c>
      <c r="K653" s="57" t="s">
        <v>413</v>
      </c>
      <c r="L653" s="6"/>
    </row>
    <row r="654" spans="2:12" x14ac:dyDescent="0.25">
      <c r="B654" s="5"/>
      <c r="C654" s="56" t="s">
        <v>620</v>
      </c>
      <c r="D654" s="64">
        <v>45748.362326388902</v>
      </c>
      <c r="E654" s="64">
        <v>45750.732337963003</v>
      </c>
      <c r="F654" s="62">
        <v>45748.354166666701</v>
      </c>
      <c r="G654" s="56" t="s">
        <v>129</v>
      </c>
      <c r="H654" s="56" t="s">
        <v>192</v>
      </c>
      <c r="I654" s="58">
        <v>36</v>
      </c>
      <c r="J654" s="60">
        <v>56.88</v>
      </c>
      <c r="K654" s="56" t="s">
        <v>193</v>
      </c>
      <c r="L654" s="6"/>
    </row>
    <row r="655" spans="2:12" x14ac:dyDescent="0.25">
      <c r="B655" s="5"/>
      <c r="C655" s="57" t="s">
        <v>132</v>
      </c>
      <c r="D655" s="65">
        <v>45749.323634259301</v>
      </c>
      <c r="E655" s="65">
        <v>45753.722615740699</v>
      </c>
      <c r="F655" s="63">
        <v>45749.3125</v>
      </c>
      <c r="G655" s="57" t="s">
        <v>129</v>
      </c>
      <c r="H655" s="57" t="s">
        <v>133</v>
      </c>
      <c r="I655" s="59">
        <v>35.799999999999997</v>
      </c>
      <c r="J655" s="61">
        <v>105.57555555354338</v>
      </c>
      <c r="K655" s="57" t="s">
        <v>134</v>
      </c>
      <c r="L655" s="6"/>
    </row>
    <row r="656" spans="2:12" x14ac:dyDescent="0.25">
      <c r="B656" s="5"/>
      <c r="C656" s="56" t="s">
        <v>336</v>
      </c>
      <c r="D656" s="64">
        <v>45749.327349537001</v>
      </c>
      <c r="E656" s="64">
        <v>45753.715636574103</v>
      </c>
      <c r="F656" s="62">
        <v>45749.3125</v>
      </c>
      <c r="G656" s="56" t="s">
        <v>129</v>
      </c>
      <c r="H656" s="56" t="s">
        <v>133</v>
      </c>
      <c r="I656" s="58">
        <v>63.7</v>
      </c>
      <c r="J656" s="60">
        <v>105.31888889044058</v>
      </c>
      <c r="K656" s="56" t="s">
        <v>337</v>
      </c>
      <c r="L656" s="6"/>
    </row>
    <row r="657" spans="2:12" x14ac:dyDescent="0.25">
      <c r="B657" s="5"/>
      <c r="C657" s="57" t="s">
        <v>621</v>
      </c>
      <c r="D657" s="65">
        <v>45749.331238425897</v>
      </c>
      <c r="E657" s="65">
        <v>45753.715543981503</v>
      </c>
      <c r="F657" s="63">
        <v>45749.3125</v>
      </c>
      <c r="G657" s="57" t="s">
        <v>129</v>
      </c>
      <c r="H657" s="57" t="s">
        <v>356</v>
      </c>
      <c r="I657" s="59">
        <v>7.9</v>
      </c>
      <c r="J657" s="61">
        <v>105.22333333455026</v>
      </c>
      <c r="K657" s="57" t="s">
        <v>357</v>
      </c>
      <c r="L657" s="6"/>
    </row>
    <row r="658" spans="2:12" x14ac:dyDescent="0.25">
      <c r="B658" s="5"/>
      <c r="C658" s="56" t="s">
        <v>622</v>
      </c>
      <c r="D658" s="64">
        <v>45749.361030092601</v>
      </c>
      <c r="E658" s="64">
        <v>45749.811574074098</v>
      </c>
      <c r="F658" s="62">
        <v>45749.354166666701</v>
      </c>
      <c r="G658" s="56" t="s">
        <v>129</v>
      </c>
      <c r="H658" s="56" t="s">
        <v>379</v>
      </c>
      <c r="I658" s="58">
        <v>190.9</v>
      </c>
      <c r="J658" s="60">
        <v>10.81</v>
      </c>
      <c r="K658" s="56" t="s">
        <v>418</v>
      </c>
      <c r="L658" s="6"/>
    </row>
    <row r="659" spans="2:12" x14ac:dyDescent="0.25">
      <c r="B659" s="5"/>
      <c r="C659" s="57" t="s">
        <v>623</v>
      </c>
      <c r="D659" s="65">
        <v>45749.361157407402</v>
      </c>
      <c r="E659" s="65">
        <v>45749.811516203699</v>
      </c>
      <c r="F659" s="63">
        <v>45749.354166666701</v>
      </c>
      <c r="G659" s="57" t="s">
        <v>129</v>
      </c>
      <c r="H659" s="57" t="s">
        <v>145</v>
      </c>
      <c r="I659" s="59">
        <v>33.9</v>
      </c>
      <c r="J659" s="61">
        <v>10.81</v>
      </c>
      <c r="K659" s="57" t="s">
        <v>624</v>
      </c>
      <c r="L659" s="6"/>
    </row>
    <row r="660" spans="2:12" x14ac:dyDescent="0.25">
      <c r="B660" s="5"/>
      <c r="C660" s="56" t="s">
        <v>432</v>
      </c>
      <c r="D660" s="64">
        <v>45749.609594907401</v>
      </c>
      <c r="E660" s="64">
        <v>45749.650891203702</v>
      </c>
      <c r="F660" s="62">
        <v>45749.604166666701</v>
      </c>
      <c r="G660" s="56" t="s">
        <v>129</v>
      </c>
      <c r="H660" s="56" t="s">
        <v>407</v>
      </c>
      <c r="I660" s="58">
        <v>120</v>
      </c>
      <c r="J660" s="60">
        <v>0.99</v>
      </c>
      <c r="K660" s="56" t="s">
        <v>408</v>
      </c>
      <c r="L660" s="6"/>
    </row>
    <row r="661" spans="2:12" x14ac:dyDescent="0.25">
      <c r="B661" s="5"/>
      <c r="C661" s="57" t="s">
        <v>622</v>
      </c>
      <c r="D661" s="65">
        <v>45749.812870370399</v>
      </c>
      <c r="E661" s="65">
        <v>45750.778055555602</v>
      </c>
      <c r="F661" s="63">
        <v>45749.8125</v>
      </c>
      <c r="G661" s="57" t="s">
        <v>129</v>
      </c>
      <c r="H661" s="57" t="s">
        <v>379</v>
      </c>
      <c r="I661" s="59">
        <v>15.3</v>
      </c>
      <c r="J661" s="61">
        <v>23.16</v>
      </c>
      <c r="K661" s="57" t="s">
        <v>418</v>
      </c>
      <c r="L661" s="6"/>
    </row>
    <row r="662" spans="2:12" x14ac:dyDescent="0.25">
      <c r="B662" s="5"/>
      <c r="C662" s="56" t="s">
        <v>625</v>
      </c>
      <c r="D662" s="64">
        <v>45750.318449074097</v>
      </c>
      <c r="E662" s="64">
        <v>45751.539340277799</v>
      </c>
      <c r="F662" s="62">
        <v>45750.3125</v>
      </c>
      <c r="G662" s="56" t="s">
        <v>129</v>
      </c>
      <c r="H662" s="56" t="s">
        <v>626</v>
      </c>
      <c r="I662" s="58">
        <v>118.7</v>
      </c>
      <c r="J662" s="60">
        <v>29.3</v>
      </c>
      <c r="K662" s="56" t="s">
        <v>627</v>
      </c>
      <c r="L662" s="6"/>
    </row>
    <row r="663" spans="2:12" x14ac:dyDescent="0.25">
      <c r="B663" s="5"/>
      <c r="C663" s="57" t="s">
        <v>541</v>
      </c>
      <c r="D663" s="65">
        <v>45750.351435185199</v>
      </c>
      <c r="E663" s="65">
        <v>45750.676643518498</v>
      </c>
      <c r="F663" s="63">
        <v>45750.333333333299</v>
      </c>
      <c r="G663" s="57" t="s">
        <v>129</v>
      </c>
      <c r="H663" s="57" t="s">
        <v>246</v>
      </c>
      <c r="I663" s="59">
        <v>13.8</v>
      </c>
      <c r="J663" s="61">
        <v>7.8</v>
      </c>
      <c r="K663" s="57" t="s">
        <v>247</v>
      </c>
      <c r="L663" s="6"/>
    </row>
    <row r="664" spans="2:12" x14ac:dyDescent="0.25">
      <c r="B664" s="5"/>
      <c r="C664" s="56" t="s">
        <v>291</v>
      </c>
      <c r="D664" s="64">
        <v>45751.281678240703</v>
      </c>
      <c r="E664" s="64">
        <v>45751.640405092599</v>
      </c>
      <c r="F664" s="62">
        <v>45751.270833333299</v>
      </c>
      <c r="G664" s="56" t="s">
        <v>129</v>
      </c>
      <c r="H664" s="56" t="s">
        <v>136</v>
      </c>
      <c r="I664" s="58">
        <v>51.9</v>
      </c>
      <c r="J664" s="60">
        <v>8.61</v>
      </c>
      <c r="K664" s="56" t="s">
        <v>140</v>
      </c>
      <c r="L664" s="6"/>
    </row>
    <row r="665" spans="2:12" x14ac:dyDescent="0.25">
      <c r="B665" s="5"/>
      <c r="C665" s="57" t="s">
        <v>556</v>
      </c>
      <c r="D665" s="65">
        <v>45751.281770833302</v>
      </c>
      <c r="E665" s="65">
        <v>45751.640462962998</v>
      </c>
      <c r="F665" s="63">
        <v>45751.270833333299</v>
      </c>
      <c r="G665" s="57" t="s">
        <v>129</v>
      </c>
      <c r="H665" s="57" t="s">
        <v>136</v>
      </c>
      <c r="I665" s="59">
        <v>51.9</v>
      </c>
      <c r="J665" s="61">
        <v>8.61</v>
      </c>
      <c r="K665" s="57" t="s">
        <v>557</v>
      </c>
      <c r="L665" s="6"/>
    </row>
    <row r="666" spans="2:12" x14ac:dyDescent="0.25">
      <c r="B666" s="5"/>
      <c r="C666" s="56" t="s">
        <v>462</v>
      </c>
      <c r="D666" s="64">
        <v>45751.296504629601</v>
      </c>
      <c r="E666" s="64">
        <v>45753.7887037037</v>
      </c>
      <c r="F666" s="62">
        <v>45751.291666666701</v>
      </c>
      <c r="G666" s="56" t="s">
        <v>129</v>
      </c>
      <c r="H666" s="56" t="s">
        <v>145</v>
      </c>
      <c r="I666" s="58">
        <v>14.6</v>
      </c>
      <c r="J666" s="60">
        <v>59.812777778366581</v>
      </c>
      <c r="K666" s="56" t="s">
        <v>216</v>
      </c>
      <c r="L666" s="6"/>
    </row>
    <row r="667" spans="2:12" x14ac:dyDescent="0.25">
      <c r="B667" s="5"/>
      <c r="C667" s="57" t="s">
        <v>520</v>
      </c>
      <c r="D667" s="65">
        <v>45751.297928240703</v>
      </c>
      <c r="E667" s="65">
        <v>45753.766944444404</v>
      </c>
      <c r="F667" s="63">
        <v>45751.291666666701</v>
      </c>
      <c r="G667" s="57" t="s">
        <v>129</v>
      </c>
      <c r="H667" s="57" t="s">
        <v>221</v>
      </c>
      <c r="I667" s="59" t="s">
        <v>137</v>
      </c>
      <c r="J667" s="61">
        <v>59.256388888810761</v>
      </c>
      <c r="K667" s="57" t="s">
        <v>402</v>
      </c>
      <c r="L667" s="6"/>
    </row>
    <row r="668" spans="2:12" x14ac:dyDescent="0.25">
      <c r="B668" s="5"/>
      <c r="C668" s="56" t="s">
        <v>522</v>
      </c>
      <c r="D668" s="64">
        <v>45751.299444444398</v>
      </c>
      <c r="E668" s="64">
        <v>45753.768113425896</v>
      </c>
      <c r="F668" s="62">
        <v>45751.291666666701</v>
      </c>
      <c r="G668" s="56" t="s">
        <v>129</v>
      </c>
      <c r="H668" s="56" t="s">
        <v>523</v>
      </c>
      <c r="I668" s="58">
        <v>30.9</v>
      </c>
      <c r="J668" s="60">
        <v>59.248055555974133</v>
      </c>
      <c r="K668" s="56" t="s">
        <v>524</v>
      </c>
      <c r="L668" s="6"/>
    </row>
    <row r="669" spans="2:12" x14ac:dyDescent="0.25">
      <c r="B669" s="5"/>
      <c r="C669" s="57" t="s">
        <v>397</v>
      </c>
      <c r="D669" s="65">
        <v>45751.302743055603</v>
      </c>
      <c r="E669" s="65">
        <v>45753.768032407403</v>
      </c>
      <c r="F669" s="63">
        <v>45751.291666666701</v>
      </c>
      <c r="G669" s="57" t="s">
        <v>129</v>
      </c>
      <c r="H669" s="57" t="s">
        <v>221</v>
      </c>
      <c r="I669" s="59">
        <v>30.9</v>
      </c>
      <c r="J669" s="61">
        <v>59.166944443190005</v>
      </c>
      <c r="K669" s="57" t="s">
        <v>383</v>
      </c>
      <c r="L669" s="6"/>
    </row>
    <row r="670" spans="2:12" x14ac:dyDescent="0.25">
      <c r="B670" s="5"/>
      <c r="C670" s="56" t="s">
        <v>628</v>
      </c>
      <c r="D670" s="64">
        <v>45754.277766203697</v>
      </c>
      <c r="E670" s="64">
        <v>45754.736250000002</v>
      </c>
      <c r="F670" s="62">
        <v>45754.270833333299</v>
      </c>
      <c r="G670" s="56" t="s">
        <v>129</v>
      </c>
      <c r="H670" s="56" t="s">
        <v>160</v>
      </c>
      <c r="I670" s="58">
        <v>69.8</v>
      </c>
      <c r="J670" s="60">
        <v>11</v>
      </c>
      <c r="K670" s="56" t="s">
        <v>483</v>
      </c>
      <c r="L670" s="6"/>
    </row>
    <row r="671" spans="2:12" x14ac:dyDescent="0.25">
      <c r="B671" s="5"/>
      <c r="C671" s="57" t="s">
        <v>292</v>
      </c>
      <c r="D671" s="65">
        <v>45754.297766203701</v>
      </c>
      <c r="E671" s="65">
        <v>45758.529166666704</v>
      </c>
      <c r="F671" s="63">
        <v>45754.291666666701</v>
      </c>
      <c r="G671" s="57" t="s">
        <v>129</v>
      </c>
      <c r="H671" s="57" t="s">
        <v>145</v>
      </c>
      <c r="I671" s="59">
        <v>38.700000000000003</v>
      </c>
      <c r="J671" s="61">
        <v>101.55</v>
      </c>
      <c r="K671" s="57" t="s">
        <v>242</v>
      </c>
      <c r="L671" s="6"/>
    </row>
    <row r="672" spans="2:12" x14ac:dyDescent="0.25">
      <c r="B672" s="5"/>
      <c r="C672" s="56" t="s">
        <v>394</v>
      </c>
      <c r="D672" s="64">
        <v>45754.300254629597</v>
      </c>
      <c r="E672" s="64">
        <v>45756.878194444398</v>
      </c>
      <c r="F672" s="62">
        <v>45754.291666666701</v>
      </c>
      <c r="G672" s="56" t="s">
        <v>129</v>
      </c>
      <c r="H672" s="56" t="s">
        <v>371</v>
      </c>
      <c r="I672" s="58">
        <v>42</v>
      </c>
      <c r="J672" s="60">
        <v>61.87</v>
      </c>
      <c r="K672" s="56" t="s">
        <v>372</v>
      </c>
      <c r="L672" s="6"/>
    </row>
    <row r="673" spans="2:12" x14ac:dyDescent="0.25">
      <c r="B673" s="5"/>
      <c r="C673" s="57" t="s">
        <v>629</v>
      </c>
      <c r="D673" s="65">
        <v>45754.301226851901</v>
      </c>
      <c r="E673" s="65">
        <v>45756.304560185199</v>
      </c>
      <c r="F673" s="63">
        <v>45754.291666666701</v>
      </c>
      <c r="G673" s="57" t="s">
        <v>129</v>
      </c>
      <c r="H673" s="57" t="s">
        <v>221</v>
      </c>
      <c r="I673" s="59">
        <v>310.89999999999998</v>
      </c>
      <c r="J673" s="61">
        <v>48.08</v>
      </c>
      <c r="K673" s="57" t="s">
        <v>366</v>
      </c>
      <c r="L673" s="6"/>
    </row>
    <row r="674" spans="2:12" x14ac:dyDescent="0.25">
      <c r="B674" s="5"/>
      <c r="C674" s="56" t="s">
        <v>545</v>
      </c>
      <c r="D674" s="64">
        <v>45754.304722222201</v>
      </c>
      <c r="E674" s="64">
        <v>45759.691863425898</v>
      </c>
      <c r="F674" s="62">
        <v>45754.291666666701</v>
      </c>
      <c r="G674" s="56" t="s">
        <v>129</v>
      </c>
      <c r="H674" s="56" t="s">
        <v>145</v>
      </c>
      <c r="I674" s="58">
        <v>178.9</v>
      </c>
      <c r="J674" s="60">
        <v>129.29</v>
      </c>
      <c r="K674" s="56" t="s">
        <v>474</v>
      </c>
      <c r="L674" s="6"/>
    </row>
    <row r="675" spans="2:12" x14ac:dyDescent="0.25">
      <c r="B675" s="5"/>
      <c r="C675" s="57" t="s">
        <v>534</v>
      </c>
      <c r="D675" s="65">
        <v>45754.3049537037</v>
      </c>
      <c r="E675" s="65">
        <v>45759.6937847222</v>
      </c>
      <c r="F675" s="63">
        <v>45754.291666666701</v>
      </c>
      <c r="G675" s="57" t="s">
        <v>129</v>
      </c>
      <c r="H675" s="57" t="s">
        <v>145</v>
      </c>
      <c r="I675" s="59">
        <v>55.6</v>
      </c>
      <c r="J675" s="61">
        <v>129.33000000000001</v>
      </c>
      <c r="K675" s="57" t="s">
        <v>535</v>
      </c>
      <c r="L675" s="6"/>
    </row>
    <row r="676" spans="2:12" x14ac:dyDescent="0.25">
      <c r="B676" s="5"/>
      <c r="C676" s="56" t="s">
        <v>427</v>
      </c>
      <c r="D676" s="64">
        <v>45754.316342592603</v>
      </c>
      <c r="E676" s="64">
        <v>45758.563923611102</v>
      </c>
      <c r="F676" s="62">
        <v>45754.3125</v>
      </c>
      <c r="G676" s="56" t="s">
        <v>129</v>
      </c>
      <c r="H676" s="56" t="s">
        <v>177</v>
      </c>
      <c r="I676" s="58">
        <v>42</v>
      </c>
      <c r="J676" s="60">
        <v>101.94</v>
      </c>
      <c r="K676" s="56" t="s">
        <v>428</v>
      </c>
      <c r="L676" s="6"/>
    </row>
    <row r="677" spans="2:12" x14ac:dyDescent="0.25">
      <c r="B677" s="5"/>
      <c r="C677" s="57" t="s">
        <v>148</v>
      </c>
      <c r="D677" s="65">
        <v>45754.324571759302</v>
      </c>
      <c r="E677" s="65">
        <v>45758.5695486111</v>
      </c>
      <c r="F677" s="63">
        <v>45754.3125</v>
      </c>
      <c r="G677" s="57" t="s">
        <v>129</v>
      </c>
      <c r="H677" s="57" t="s">
        <v>149</v>
      </c>
      <c r="I677" s="59">
        <v>42</v>
      </c>
      <c r="J677" s="61">
        <v>101.88</v>
      </c>
      <c r="K677" s="57" t="s">
        <v>150</v>
      </c>
      <c r="L677" s="6"/>
    </row>
    <row r="678" spans="2:12" x14ac:dyDescent="0.25">
      <c r="B678" s="5"/>
      <c r="C678" s="56" t="s">
        <v>327</v>
      </c>
      <c r="D678" s="64">
        <v>45754.327893518501</v>
      </c>
      <c r="E678" s="64">
        <v>45755.311724537001</v>
      </c>
      <c r="F678" s="62">
        <v>45754.3125</v>
      </c>
      <c r="G678" s="56" t="s">
        <v>129</v>
      </c>
      <c r="H678" s="56" t="s">
        <v>181</v>
      </c>
      <c r="I678" s="58">
        <v>18.8</v>
      </c>
      <c r="J678" s="60">
        <v>23.61</v>
      </c>
      <c r="K678" s="56" t="s">
        <v>328</v>
      </c>
      <c r="L678" s="6"/>
    </row>
    <row r="679" spans="2:12" x14ac:dyDescent="0.25">
      <c r="B679" s="5"/>
      <c r="C679" s="57" t="s">
        <v>344</v>
      </c>
      <c r="D679" s="65">
        <v>45754.358182870397</v>
      </c>
      <c r="E679" s="65">
        <v>45758.6303819444</v>
      </c>
      <c r="F679" s="63">
        <v>45754.354166666701</v>
      </c>
      <c r="G679" s="57" t="s">
        <v>129</v>
      </c>
      <c r="H679" s="57" t="s">
        <v>163</v>
      </c>
      <c r="I679" s="59">
        <v>58.8</v>
      </c>
      <c r="J679" s="61">
        <v>102.53</v>
      </c>
      <c r="K679" s="57" t="s">
        <v>212</v>
      </c>
      <c r="L679" s="6"/>
    </row>
    <row r="680" spans="2:12" x14ac:dyDescent="0.25">
      <c r="B680" s="5"/>
      <c r="C680" s="56" t="s">
        <v>190</v>
      </c>
      <c r="D680" s="64">
        <v>45754.9682060185</v>
      </c>
      <c r="E680" s="64">
        <v>45755.007928240702</v>
      </c>
      <c r="F680" s="62">
        <v>45754.966979166697</v>
      </c>
      <c r="G680" s="56" t="s">
        <v>129</v>
      </c>
      <c r="H680" s="56" t="s">
        <v>136</v>
      </c>
      <c r="I680" s="58" t="s">
        <v>137</v>
      </c>
      <c r="J680" s="60">
        <v>0.95</v>
      </c>
      <c r="K680" s="56" t="s">
        <v>138</v>
      </c>
      <c r="L680" s="6"/>
    </row>
    <row r="681" spans="2:12" x14ac:dyDescent="0.25">
      <c r="B681" s="5"/>
      <c r="C681" s="57" t="s">
        <v>481</v>
      </c>
      <c r="D681" s="65">
        <v>45755.279467592598</v>
      </c>
      <c r="E681" s="65">
        <v>45762.546226851897</v>
      </c>
      <c r="F681" s="63">
        <v>45755.270833333299</v>
      </c>
      <c r="G681" s="57" t="s">
        <v>129</v>
      </c>
      <c r="H681" s="57" t="s">
        <v>317</v>
      </c>
      <c r="I681" s="59" t="s">
        <v>137</v>
      </c>
      <c r="J681" s="61">
        <v>174.4</v>
      </c>
      <c r="K681" s="57" t="s">
        <v>374</v>
      </c>
      <c r="L681" s="6"/>
    </row>
    <row r="682" spans="2:12" x14ac:dyDescent="0.25">
      <c r="B682" s="5"/>
      <c r="C682" s="56" t="s">
        <v>423</v>
      </c>
      <c r="D682" s="64">
        <v>45755.305532407401</v>
      </c>
      <c r="E682" s="64">
        <v>45758.714930555601</v>
      </c>
      <c r="F682" s="62">
        <v>45755.291666666701</v>
      </c>
      <c r="G682" s="56" t="s">
        <v>129</v>
      </c>
      <c r="H682" s="56" t="s">
        <v>221</v>
      </c>
      <c r="I682" s="58">
        <v>314.60000000000002</v>
      </c>
      <c r="J682" s="60">
        <v>81.83</v>
      </c>
      <c r="K682" s="56" t="s">
        <v>424</v>
      </c>
      <c r="L682" s="6"/>
    </row>
    <row r="683" spans="2:12" x14ac:dyDescent="0.25">
      <c r="B683" s="5"/>
      <c r="C683" s="57" t="s">
        <v>327</v>
      </c>
      <c r="D683" s="65">
        <v>45755.3129976852</v>
      </c>
      <c r="E683" s="65">
        <v>45756.595000000001</v>
      </c>
      <c r="F683" s="63">
        <v>45755.3125</v>
      </c>
      <c r="G683" s="57" t="s">
        <v>129</v>
      </c>
      <c r="H683" s="57" t="s">
        <v>181</v>
      </c>
      <c r="I683" s="59">
        <v>39.799999999999997</v>
      </c>
      <c r="J683" s="61">
        <v>30.77</v>
      </c>
      <c r="K683" s="57" t="s">
        <v>328</v>
      </c>
      <c r="L683" s="6"/>
    </row>
    <row r="684" spans="2:12" x14ac:dyDescent="0.25">
      <c r="B684" s="5"/>
      <c r="C684" s="56" t="s">
        <v>560</v>
      </c>
      <c r="D684" s="64">
        <v>45755.317453703698</v>
      </c>
      <c r="E684" s="64">
        <v>45756.560914351903</v>
      </c>
      <c r="F684" s="62">
        <v>45755.3125</v>
      </c>
      <c r="G684" s="56" t="s">
        <v>129</v>
      </c>
      <c r="H684" s="56" t="s">
        <v>334</v>
      </c>
      <c r="I684" s="58">
        <v>43</v>
      </c>
      <c r="J684" s="60">
        <v>29.84</v>
      </c>
      <c r="K684" s="56" t="s">
        <v>335</v>
      </c>
      <c r="L684" s="6"/>
    </row>
    <row r="685" spans="2:12" x14ac:dyDescent="0.25">
      <c r="B685" s="5"/>
      <c r="C685" s="57" t="s">
        <v>296</v>
      </c>
      <c r="D685" s="65">
        <v>45755.3348611111</v>
      </c>
      <c r="E685" s="65">
        <v>45758.402986111098</v>
      </c>
      <c r="F685" s="63">
        <v>45755.333333333299</v>
      </c>
      <c r="G685" s="57" t="s">
        <v>129</v>
      </c>
      <c r="H685" s="57" t="s">
        <v>142</v>
      </c>
      <c r="I685" s="59">
        <v>45.7</v>
      </c>
      <c r="J685" s="61">
        <v>73.63</v>
      </c>
      <c r="K685" s="57" t="s">
        <v>143</v>
      </c>
      <c r="L685" s="6"/>
    </row>
    <row r="686" spans="2:12" x14ac:dyDescent="0.25">
      <c r="B686" s="5"/>
      <c r="C686" s="56" t="s">
        <v>487</v>
      </c>
      <c r="D686" s="64">
        <v>45755.341828703698</v>
      </c>
      <c r="E686" s="64">
        <v>45756.604965277802</v>
      </c>
      <c r="F686" s="62">
        <v>45755.333333333299</v>
      </c>
      <c r="G686" s="56" t="s">
        <v>129</v>
      </c>
      <c r="H686" s="56" t="s">
        <v>267</v>
      </c>
      <c r="I686" s="58">
        <v>11.9</v>
      </c>
      <c r="J686" s="60">
        <v>30.32</v>
      </c>
      <c r="K686" s="56" t="s">
        <v>446</v>
      </c>
      <c r="L686" s="6"/>
    </row>
    <row r="687" spans="2:12" x14ac:dyDescent="0.25">
      <c r="B687" s="5"/>
      <c r="C687" s="57" t="s">
        <v>630</v>
      </c>
      <c r="D687" s="65">
        <v>45756.193229166704</v>
      </c>
      <c r="E687" s="65">
        <v>45756.613935185203</v>
      </c>
      <c r="F687" s="63">
        <v>45756.193032407398</v>
      </c>
      <c r="G687" s="57" t="s">
        <v>129</v>
      </c>
      <c r="H687" s="57" t="s">
        <v>133</v>
      </c>
      <c r="I687" s="59" t="s">
        <v>137</v>
      </c>
      <c r="J687" s="61">
        <v>10.1</v>
      </c>
      <c r="K687" s="57" t="s">
        <v>275</v>
      </c>
      <c r="L687" s="6"/>
    </row>
    <row r="688" spans="2:12" x14ac:dyDescent="0.25">
      <c r="B688" s="5"/>
      <c r="C688" s="56" t="s">
        <v>435</v>
      </c>
      <c r="D688" s="64">
        <v>45756.659166666701</v>
      </c>
      <c r="E688" s="64">
        <v>45756.759733796302</v>
      </c>
      <c r="F688" s="62">
        <v>45756.645833333299</v>
      </c>
      <c r="G688" s="56" t="s">
        <v>129</v>
      </c>
      <c r="H688" s="56" t="s">
        <v>154</v>
      </c>
      <c r="I688" s="58">
        <v>5</v>
      </c>
      <c r="J688" s="60">
        <v>2.41</v>
      </c>
      <c r="K688" s="56" t="s">
        <v>352</v>
      </c>
      <c r="L688" s="6"/>
    </row>
    <row r="689" spans="2:12" x14ac:dyDescent="0.25">
      <c r="B689" s="5"/>
      <c r="C689" s="57" t="s">
        <v>508</v>
      </c>
      <c r="D689" s="65">
        <v>45757.293032407397</v>
      </c>
      <c r="E689" s="65">
        <v>45758.631087962996</v>
      </c>
      <c r="F689" s="63">
        <v>45757.291666666701</v>
      </c>
      <c r="G689" s="57" t="s">
        <v>129</v>
      </c>
      <c r="H689" s="57" t="s">
        <v>181</v>
      </c>
      <c r="I689" s="59">
        <v>41.8</v>
      </c>
      <c r="J689" s="61">
        <v>32.11</v>
      </c>
      <c r="K689" s="57" t="s">
        <v>328</v>
      </c>
      <c r="L689" s="6"/>
    </row>
    <row r="690" spans="2:12" x14ac:dyDescent="0.25">
      <c r="B690" s="5"/>
      <c r="C690" s="56" t="s">
        <v>104</v>
      </c>
      <c r="D690" s="64">
        <v>45757.315150463</v>
      </c>
      <c r="E690" s="64">
        <v>45758.675636574102</v>
      </c>
      <c r="F690" s="62">
        <v>45757.3125</v>
      </c>
      <c r="G690" s="56" t="s">
        <v>129</v>
      </c>
      <c r="H690" s="56" t="s">
        <v>149</v>
      </c>
      <c r="I690" s="58">
        <v>41.9</v>
      </c>
      <c r="J690" s="60">
        <v>32.65</v>
      </c>
      <c r="K690" s="56" t="s">
        <v>184</v>
      </c>
      <c r="L690" s="6"/>
    </row>
    <row r="691" spans="2:12" x14ac:dyDescent="0.25">
      <c r="B691" s="5"/>
      <c r="C691" s="57" t="s">
        <v>631</v>
      </c>
      <c r="D691" s="65">
        <v>45758.302824074097</v>
      </c>
      <c r="E691" s="65">
        <v>45758.714745370402</v>
      </c>
      <c r="F691" s="63">
        <v>45758.291666666701</v>
      </c>
      <c r="G691" s="57" t="s">
        <v>129</v>
      </c>
      <c r="H691" s="57" t="s">
        <v>221</v>
      </c>
      <c r="I691" s="59">
        <v>16.8</v>
      </c>
      <c r="J691" s="61">
        <v>9.89</v>
      </c>
      <c r="K691" s="57" t="s">
        <v>366</v>
      </c>
      <c r="L691" s="6"/>
    </row>
    <row r="692" spans="2:12" x14ac:dyDescent="0.25">
      <c r="B692" s="5"/>
      <c r="C692" s="56" t="s">
        <v>397</v>
      </c>
      <c r="D692" s="64">
        <v>45758.3432986111</v>
      </c>
      <c r="E692" s="64">
        <v>45758.490543981497</v>
      </c>
      <c r="F692" s="62">
        <v>45758.333333333299</v>
      </c>
      <c r="G692" s="56" t="s">
        <v>129</v>
      </c>
      <c r="H692" s="56" t="s">
        <v>221</v>
      </c>
      <c r="I692" s="58">
        <v>281.89999999999998</v>
      </c>
      <c r="J692" s="60">
        <v>3.53</v>
      </c>
      <c r="K692" s="56" t="s">
        <v>383</v>
      </c>
      <c r="L692" s="6"/>
    </row>
    <row r="693" spans="2:12" x14ac:dyDescent="0.25">
      <c r="B693" s="5"/>
      <c r="C693" s="57" t="s">
        <v>191</v>
      </c>
      <c r="D693" s="65">
        <v>45758.361944444398</v>
      </c>
      <c r="E693" s="65">
        <v>45758.611932870401</v>
      </c>
      <c r="F693" s="63">
        <v>45758.354166666701</v>
      </c>
      <c r="G693" s="57" t="s">
        <v>129</v>
      </c>
      <c r="H693" s="57" t="s">
        <v>192</v>
      </c>
      <c r="I693" s="59" t="s">
        <v>137</v>
      </c>
      <c r="J693" s="61">
        <v>6</v>
      </c>
      <c r="K693" s="57" t="s">
        <v>193</v>
      </c>
      <c r="L693" s="6"/>
    </row>
    <row r="694" spans="2:12" x14ac:dyDescent="0.25">
      <c r="B694" s="5"/>
      <c r="C694" s="56" t="s">
        <v>632</v>
      </c>
      <c r="D694" s="64">
        <v>45761.287592592598</v>
      </c>
      <c r="E694" s="64">
        <v>45764.596215277801</v>
      </c>
      <c r="F694" s="62">
        <v>45761.270833333299</v>
      </c>
      <c r="G694" s="56" t="s">
        <v>129</v>
      </c>
      <c r="H694" s="56" t="s">
        <v>157</v>
      </c>
      <c r="I694" s="58">
        <v>59.7</v>
      </c>
      <c r="J694" s="60">
        <v>79.41</v>
      </c>
      <c r="K694" s="56" t="s">
        <v>633</v>
      </c>
      <c r="L694" s="6"/>
    </row>
    <row r="695" spans="2:12" x14ac:dyDescent="0.25">
      <c r="B695" s="5"/>
      <c r="C695" s="57" t="s">
        <v>168</v>
      </c>
      <c r="D695" s="65">
        <v>45761.293680555602</v>
      </c>
      <c r="E695" s="65">
        <v>45763.425150463001</v>
      </c>
      <c r="F695" s="63">
        <v>45761.291666666701</v>
      </c>
      <c r="G695" s="57" t="s">
        <v>129</v>
      </c>
      <c r="H695" s="57" t="s">
        <v>169</v>
      </c>
      <c r="I695" s="59">
        <v>41.8</v>
      </c>
      <c r="J695" s="61">
        <v>51.16</v>
      </c>
      <c r="K695" s="57" t="s">
        <v>170</v>
      </c>
      <c r="L695" s="6"/>
    </row>
    <row r="696" spans="2:12" x14ac:dyDescent="0.25">
      <c r="B696" s="5"/>
      <c r="C696" s="56" t="s">
        <v>327</v>
      </c>
      <c r="D696" s="64">
        <v>45761.299664351798</v>
      </c>
      <c r="E696" s="64">
        <v>45764.408310185201</v>
      </c>
      <c r="F696" s="62">
        <v>45761.291666666701</v>
      </c>
      <c r="G696" s="56" t="s">
        <v>129</v>
      </c>
      <c r="H696" s="56" t="s">
        <v>181</v>
      </c>
      <c r="I696" s="58">
        <v>13.7</v>
      </c>
      <c r="J696" s="60">
        <v>74.61</v>
      </c>
      <c r="K696" s="56" t="s">
        <v>328</v>
      </c>
      <c r="L696" s="6"/>
    </row>
    <row r="697" spans="2:12" x14ac:dyDescent="0.25">
      <c r="B697" s="5"/>
      <c r="C697" s="57" t="s">
        <v>634</v>
      </c>
      <c r="D697" s="65">
        <v>45761.300601851901</v>
      </c>
      <c r="E697" s="65">
        <v>45763.545636574097</v>
      </c>
      <c r="F697" s="63">
        <v>45761.291666666701</v>
      </c>
      <c r="G697" s="57" t="s">
        <v>129</v>
      </c>
      <c r="H697" s="57" t="s">
        <v>145</v>
      </c>
      <c r="I697" s="59">
        <v>205.9</v>
      </c>
      <c r="J697" s="61">
        <v>53.88</v>
      </c>
      <c r="K697" s="57" t="s">
        <v>474</v>
      </c>
      <c r="L697" s="6"/>
    </row>
    <row r="698" spans="2:12" x14ac:dyDescent="0.25">
      <c r="B698" s="5"/>
      <c r="C698" s="56" t="s">
        <v>590</v>
      </c>
      <c r="D698" s="64">
        <v>45761.300787036998</v>
      </c>
      <c r="E698" s="64">
        <v>45763.668981481504</v>
      </c>
      <c r="F698" s="62">
        <v>45761.291666666701</v>
      </c>
      <c r="G698" s="56" t="s">
        <v>129</v>
      </c>
      <c r="H698" s="56" t="s">
        <v>221</v>
      </c>
      <c r="I698" s="58">
        <v>40.6</v>
      </c>
      <c r="J698" s="60">
        <v>56.84</v>
      </c>
      <c r="K698" s="56" t="s">
        <v>424</v>
      </c>
      <c r="L698" s="6"/>
    </row>
    <row r="699" spans="2:12" x14ac:dyDescent="0.25">
      <c r="B699" s="5"/>
      <c r="C699" s="57" t="s">
        <v>525</v>
      </c>
      <c r="D699" s="65">
        <v>45761.308356481502</v>
      </c>
      <c r="E699" s="65">
        <v>45762.593368055597</v>
      </c>
      <c r="F699" s="63">
        <v>45761.291666666701</v>
      </c>
      <c r="G699" s="57" t="s">
        <v>129</v>
      </c>
      <c r="H699" s="57" t="s">
        <v>181</v>
      </c>
      <c r="I699" s="59">
        <v>45.8</v>
      </c>
      <c r="J699" s="61">
        <v>30.84</v>
      </c>
      <c r="K699" s="57" t="s">
        <v>437</v>
      </c>
      <c r="L699" s="6"/>
    </row>
    <row r="700" spans="2:12" x14ac:dyDescent="0.25">
      <c r="B700" s="5"/>
      <c r="C700" s="56" t="s">
        <v>635</v>
      </c>
      <c r="D700" s="64">
        <v>45761.3197685185</v>
      </c>
      <c r="E700" s="64">
        <v>45764.539189814801</v>
      </c>
      <c r="F700" s="62">
        <v>45761.3125</v>
      </c>
      <c r="G700" s="56" t="s">
        <v>129</v>
      </c>
      <c r="H700" s="56" t="s">
        <v>258</v>
      </c>
      <c r="I700" s="58">
        <v>296.7</v>
      </c>
      <c r="J700" s="60">
        <v>77.27</v>
      </c>
      <c r="K700" s="56" t="s">
        <v>259</v>
      </c>
      <c r="L700" s="6"/>
    </row>
    <row r="701" spans="2:12" x14ac:dyDescent="0.25">
      <c r="B701" s="5"/>
      <c r="C701" s="57" t="s">
        <v>636</v>
      </c>
      <c r="D701" s="65">
        <v>45761.327731481499</v>
      </c>
      <c r="E701" s="65">
        <v>45763.3604513889</v>
      </c>
      <c r="F701" s="63">
        <v>45761.3125</v>
      </c>
      <c r="G701" s="57" t="s">
        <v>129</v>
      </c>
      <c r="H701" s="57" t="s">
        <v>334</v>
      </c>
      <c r="I701" s="59">
        <v>75</v>
      </c>
      <c r="J701" s="61">
        <v>48.79</v>
      </c>
      <c r="K701" s="57" t="s">
        <v>364</v>
      </c>
      <c r="L701" s="6"/>
    </row>
    <row r="702" spans="2:12" x14ac:dyDescent="0.25">
      <c r="B702" s="5"/>
      <c r="C702" s="56" t="s">
        <v>637</v>
      </c>
      <c r="D702" s="64">
        <v>45761.345451388901</v>
      </c>
      <c r="E702" s="64">
        <v>45764.821666666699</v>
      </c>
      <c r="F702" s="62">
        <v>45761.333333333299</v>
      </c>
      <c r="G702" s="56" t="s">
        <v>129</v>
      </c>
      <c r="H702" s="56" t="s">
        <v>199</v>
      </c>
      <c r="I702" s="58">
        <v>40.700000000000003</v>
      </c>
      <c r="J702" s="60">
        <v>83.43</v>
      </c>
      <c r="K702" s="56" t="s">
        <v>200</v>
      </c>
      <c r="L702" s="6"/>
    </row>
    <row r="703" spans="2:12" x14ac:dyDescent="0.25">
      <c r="B703" s="5"/>
      <c r="C703" s="57" t="s">
        <v>638</v>
      </c>
      <c r="D703" s="65">
        <v>45761.386770833298</v>
      </c>
      <c r="E703" s="65">
        <v>45761.628402777802</v>
      </c>
      <c r="F703" s="63">
        <v>45761.375</v>
      </c>
      <c r="G703" s="57" t="s">
        <v>129</v>
      </c>
      <c r="H703" s="57" t="s">
        <v>157</v>
      </c>
      <c r="I703" s="59">
        <v>59.8</v>
      </c>
      <c r="J703" s="61">
        <v>5.8</v>
      </c>
      <c r="K703" s="57" t="s">
        <v>376</v>
      </c>
      <c r="L703" s="6"/>
    </row>
    <row r="704" spans="2:12" x14ac:dyDescent="0.25">
      <c r="B704" s="5"/>
      <c r="C704" s="56" t="s">
        <v>639</v>
      </c>
      <c r="D704" s="64">
        <v>45761.390069444402</v>
      </c>
      <c r="E704" s="64">
        <v>45761.628310185202</v>
      </c>
      <c r="F704" s="62">
        <v>45761.375</v>
      </c>
      <c r="G704" s="56" t="s">
        <v>129</v>
      </c>
      <c r="H704" s="56" t="s">
        <v>157</v>
      </c>
      <c r="I704" s="58">
        <v>59.8</v>
      </c>
      <c r="J704" s="60">
        <v>5.72</v>
      </c>
      <c r="K704" s="56" t="s">
        <v>413</v>
      </c>
      <c r="L704" s="6"/>
    </row>
    <row r="705" spans="2:12" x14ac:dyDescent="0.25">
      <c r="B705" s="5"/>
      <c r="C705" s="57" t="s">
        <v>135</v>
      </c>
      <c r="D705" s="65">
        <v>45761.4273032407</v>
      </c>
      <c r="E705" s="65">
        <v>45761.683148148099</v>
      </c>
      <c r="F705" s="63">
        <v>45761.416666666701</v>
      </c>
      <c r="G705" s="57" t="s">
        <v>129</v>
      </c>
      <c r="H705" s="57" t="s">
        <v>136</v>
      </c>
      <c r="I705" s="59">
        <v>40.700000000000003</v>
      </c>
      <c r="J705" s="61">
        <v>6.14</v>
      </c>
      <c r="K705" s="57" t="s">
        <v>138</v>
      </c>
      <c r="L705" s="6"/>
    </row>
    <row r="706" spans="2:12" x14ac:dyDescent="0.25">
      <c r="B706" s="5"/>
      <c r="C706" s="56" t="s">
        <v>190</v>
      </c>
      <c r="D706" s="64">
        <v>45762.299097222203</v>
      </c>
      <c r="E706" s="64">
        <v>45762.692037036999</v>
      </c>
      <c r="F706" s="62">
        <v>45762.291666666701</v>
      </c>
      <c r="G706" s="56" t="s">
        <v>129</v>
      </c>
      <c r="H706" s="56" t="s">
        <v>136</v>
      </c>
      <c r="I706" s="58">
        <v>41.6</v>
      </c>
      <c r="J706" s="60">
        <v>9.43</v>
      </c>
      <c r="K706" s="56" t="s">
        <v>138</v>
      </c>
      <c r="L706" s="6"/>
    </row>
    <row r="707" spans="2:12" x14ac:dyDescent="0.25">
      <c r="B707" s="5"/>
      <c r="C707" s="57" t="s">
        <v>287</v>
      </c>
      <c r="D707" s="65">
        <v>45762.326886574097</v>
      </c>
      <c r="E707" s="65">
        <v>45763.764270833301</v>
      </c>
      <c r="F707" s="63">
        <v>45762.3125</v>
      </c>
      <c r="G707" s="57" t="s">
        <v>129</v>
      </c>
      <c r="H707" s="57" t="s">
        <v>163</v>
      </c>
      <c r="I707" s="59">
        <v>39.700000000000003</v>
      </c>
      <c r="J707" s="61">
        <v>34.5</v>
      </c>
      <c r="K707" s="57" t="s">
        <v>288</v>
      </c>
      <c r="L707" s="6"/>
    </row>
    <row r="708" spans="2:12" x14ac:dyDescent="0.25">
      <c r="B708" s="5"/>
      <c r="C708" s="56" t="s">
        <v>639</v>
      </c>
      <c r="D708" s="64">
        <v>45762.385497685202</v>
      </c>
      <c r="E708" s="64">
        <v>45762.6301157407</v>
      </c>
      <c r="F708" s="62">
        <v>45762.375</v>
      </c>
      <c r="G708" s="56" t="s">
        <v>129</v>
      </c>
      <c r="H708" s="56" t="s">
        <v>157</v>
      </c>
      <c r="I708" s="58">
        <v>32.9</v>
      </c>
      <c r="J708" s="60">
        <v>5.87</v>
      </c>
      <c r="K708" s="56" t="s">
        <v>413</v>
      </c>
      <c r="L708" s="6"/>
    </row>
    <row r="709" spans="2:12" x14ac:dyDescent="0.25">
      <c r="B709" s="5"/>
      <c r="C709" s="57" t="s">
        <v>638</v>
      </c>
      <c r="D709" s="65">
        <v>45762.385578703703</v>
      </c>
      <c r="E709" s="65">
        <v>45762.630138888897</v>
      </c>
      <c r="F709" s="63">
        <v>45762.375</v>
      </c>
      <c r="G709" s="57" t="s">
        <v>129</v>
      </c>
      <c r="H709" s="57" t="s">
        <v>157</v>
      </c>
      <c r="I709" s="59">
        <v>32.9</v>
      </c>
      <c r="J709" s="61">
        <v>5.87</v>
      </c>
      <c r="K709" s="57" t="s">
        <v>376</v>
      </c>
      <c r="L709" s="6"/>
    </row>
    <row r="710" spans="2:12" x14ac:dyDescent="0.25">
      <c r="B710" s="5"/>
      <c r="C710" s="56" t="s">
        <v>233</v>
      </c>
      <c r="D710" s="64">
        <v>45763.259849536997</v>
      </c>
      <c r="E710" s="64">
        <v>45764.653599537</v>
      </c>
      <c r="F710" s="62">
        <v>45763.25</v>
      </c>
      <c r="G710" s="56" t="s">
        <v>129</v>
      </c>
      <c r="H710" s="56" t="s">
        <v>234</v>
      </c>
      <c r="I710" s="58">
        <v>272.89999999999998</v>
      </c>
      <c r="J710" s="60">
        <v>33.450000000000003</v>
      </c>
      <c r="K710" s="56" t="s">
        <v>235</v>
      </c>
      <c r="L710" s="6"/>
    </row>
    <row r="711" spans="2:12" x14ac:dyDescent="0.25">
      <c r="B711" s="5"/>
      <c r="C711" s="57" t="s">
        <v>135</v>
      </c>
      <c r="D711" s="65">
        <v>45763.304768518501</v>
      </c>
      <c r="E711" s="65">
        <v>45763.677662037</v>
      </c>
      <c r="F711" s="63">
        <v>45763.291666666701</v>
      </c>
      <c r="G711" s="57" t="s">
        <v>129</v>
      </c>
      <c r="H711" s="57" t="s">
        <v>136</v>
      </c>
      <c r="I711" s="59">
        <v>42.6</v>
      </c>
      <c r="J711" s="61">
        <v>8.9499999999999993</v>
      </c>
      <c r="K711" s="57" t="s">
        <v>138</v>
      </c>
      <c r="L711" s="6"/>
    </row>
    <row r="712" spans="2:12" x14ac:dyDescent="0.25">
      <c r="B712" s="5"/>
      <c r="C712" s="56" t="s">
        <v>640</v>
      </c>
      <c r="D712" s="64">
        <v>45763.325162036999</v>
      </c>
      <c r="E712" s="64">
        <v>45764.4031944444</v>
      </c>
      <c r="F712" s="62">
        <v>45763.3125</v>
      </c>
      <c r="G712" s="56" t="s">
        <v>129</v>
      </c>
      <c r="H712" s="56" t="s">
        <v>641</v>
      </c>
      <c r="I712" s="58">
        <v>155.69999999999999</v>
      </c>
      <c r="J712" s="60">
        <v>25.87</v>
      </c>
      <c r="K712" s="56" t="s">
        <v>642</v>
      </c>
      <c r="L712" s="6"/>
    </row>
    <row r="713" spans="2:12" x14ac:dyDescent="0.25">
      <c r="B713" s="5"/>
      <c r="C713" s="57" t="s">
        <v>436</v>
      </c>
      <c r="D713" s="65">
        <v>45763.326388888898</v>
      </c>
      <c r="E713" s="65">
        <v>45764.470208333303</v>
      </c>
      <c r="F713" s="63">
        <v>45763.3125</v>
      </c>
      <c r="G713" s="57" t="s">
        <v>129</v>
      </c>
      <c r="H713" s="57" t="s">
        <v>181</v>
      </c>
      <c r="I713" s="59">
        <v>47.8</v>
      </c>
      <c r="J713" s="61">
        <v>27.45</v>
      </c>
      <c r="K713" s="57" t="s">
        <v>437</v>
      </c>
      <c r="L713" s="6"/>
    </row>
    <row r="714" spans="2:12" x14ac:dyDescent="0.25">
      <c r="B714" s="5"/>
      <c r="C714" s="56" t="s">
        <v>470</v>
      </c>
      <c r="D714" s="64">
        <v>45764.293807870403</v>
      </c>
      <c r="E714" s="64">
        <v>45764.577743055597</v>
      </c>
      <c r="F714" s="62">
        <v>45764.291666666701</v>
      </c>
      <c r="G714" s="56" t="s">
        <v>129</v>
      </c>
      <c r="H714" s="56" t="s">
        <v>221</v>
      </c>
      <c r="I714" s="58">
        <v>182.6</v>
      </c>
      <c r="J714" s="60">
        <v>6.81</v>
      </c>
      <c r="K714" s="56" t="s">
        <v>222</v>
      </c>
      <c r="L714" s="6"/>
    </row>
    <row r="715" spans="2:12" x14ac:dyDescent="0.25">
      <c r="B715" s="5"/>
      <c r="C715" s="57" t="s">
        <v>643</v>
      </c>
      <c r="D715" s="65">
        <v>45764.471215277801</v>
      </c>
      <c r="E715" s="65">
        <v>45764.593576388899</v>
      </c>
      <c r="F715" s="63">
        <v>45764.471030092602</v>
      </c>
      <c r="G715" s="57" t="s">
        <v>129</v>
      </c>
      <c r="H715" s="57" t="s">
        <v>615</v>
      </c>
      <c r="I715" s="59" t="s">
        <v>137</v>
      </c>
      <c r="J715" s="61">
        <v>2.94</v>
      </c>
      <c r="K715" s="57" t="s">
        <v>616</v>
      </c>
      <c r="L715" s="6"/>
    </row>
    <row r="716" spans="2:12" x14ac:dyDescent="0.25">
      <c r="B716" s="5"/>
      <c r="C716" s="56" t="s">
        <v>644</v>
      </c>
      <c r="D716" s="64">
        <v>45764.474803240701</v>
      </c>
      <c r="E716" s="64">
        <v>45764.599421296298</v>
      </c>
      <c r="F716" s="62">
        <v>45764.474606481497</v>
      </c>
      <c r="G716" s="56" t="s">
        <v>129</v>
      </c>
      <c r="H716" s="56" t="s">
        <v>379</v>
      </c>
      <c r="I716" s="58" t="s">
        <v>137</v>
      </c>
      <c r="J716" s="60">
        <v>2.99</v>
      </c>
      <c r="K716" s="56" t="s">
        <v>418</v>
      </c>
      <c r="L716" s="6"/>
    </row>
    <row r="717" spans="2:12" x14ac:dyDescent="0.25">
      <c r="B717" s="5"/>
      <c r="C717" s="57" t="s">
        <v>327</v>
      </c>
      <c r="D717" s="65">
        <v>45764.504270833299</v>
      </c>
      <c r="E717" s="65">
        <v>45764.832395833299</v>
      </c>
      <c r="F717" s="63">
        <v>45764.5</v>
      </c>
      <c r="G717" s="57" t="s">
        <v>129</v>
      </c>
      <c r="H717" s="57" t="s">
        <v>181</v>
      </c>
      <c r="I717" s="59" t="s">
        <v>137</v>
      </c>
      <c r="J717" s="61">
        <v>7.88</v>
      </c>
      <c r="K717" s="57" t="s">
        <v>328</v>
      </c>
      <c r="L717" s="6"/>
    </row>
    <row r="718" spans="2:12" x14ac:dyDescent="0.25">
      <c r="B718" s="5"/>
      <c r="C718" s="56" t="s">
        <v>346</v>
      </c>
      <c r="D718" s="64">
        <v>45765.9280208333</v>
      </c>
      <c r="E718" s="64">
        <v>45766.137662036999</v>
      </c>
      <c r="F718" s="62">
        <v>45765.922222222202</v>
      </c>
      <c r="G718" s="56" t="s">
        <v>129</v>
      </c>
      <c r="H718" s="56" t="s">
        <v>334</v>
      </c>
      <c r="I718" s="58" t="s">
        <v>137</v>
      </c>
      <c r="J718" s="60">
        <v>5.03</v>
      </c>
      <c r="K718" s="56" t="s">
        <v>347</v>
      </c>
      <c r="L718" s="6"/>
    </row>
    <row r="719" spans="2:12" x14ac:dyDescent="0.25">
      <c r="B719" s="5"/>
      <c r="C719" s="57" t="s">
        <v>285</v>
      </c>
      <c r="D719" s="65">
        <v>45769.3137615741</v>
      </c>
      <c r="E719" s="65">
        <v>45772.451527777797</v>
      </c>
      <c r="F719" s="63">
        <v>45769.3125</v>
      </c>
      <c r="G719" s="57" t="s">
        <v>129</v>
      </c>
      <c r="H719" s="57" t="s">
        <v>145</v>
      </c>
      <c r="I719" s="59">
        <v>45.8</v>
      </c>
      <c r="J719" s="61">
        <v>75.31</v>
      </c>
      <c r="K719" s="57" t="s">
        <v>146</v>
      </c>
      <c r="L719" s="6"/>
    </row>
    <row r="720" spans="2:12" x14ac:dyDescent="0.25">
      <c r="B720" s="5"/>
      <c r="C720" s="56" t="s">
        <v>645</v>
      </c>
      <c r="D720" s="64">
        <v>45769.327824074098</v>
      </c>
      <c r="E720" s="64">
        <v>45772.442858796298</v>
      </c>
      <c r="F720" s="62">
        <v>45769.3125</v>
      </c>
      <c r="G720" s="56" t="s">
        <v>129</v>
      </c>
      <c r="H720" s="56" t="s">
        <v>145</v>
      </c>
      <c r="I720" s="58">
        <v>161.69999999999999</v>
      </c>
      <c r="J720" s="60">
        <v>74.760000000000005</v>
      </c>
      <c r="K720" s="56" t="s">
        <v>646</v>
      </c>
      <c r="L720" s="6"/>
    </row>
    <row r="721" spans="2:12" x14ac:dyDescent="0.25">
      <c r="B721" s="5"/>
      <c r="C721" s="57" t="s">
        <v>593</v>
      </c>
      <c r="D721" s="65">
        <v>45769.363645833299</v>
      </c>
      <c r="E721" s="65">
        <v>45769.586284722202</v>
      </c>
      <c r="F721" s="63">
        <v>45769.354166666701</v>
      </c>
      <c r="G721" s="57" t="s">
        <v>129</v>
      </c>
      <c r="H721" s="57" t="s">
        <v>145</v>
      </c>
      <c r="I721" s="59">
        <v>7.7</v>
      </c>
      <c r="J721" s="61">
        <v>5.34</v>
      </c>
      <c r="K721" s="57" t="s">
        <v>253</v>
      </c>
      <c r="L721" s="6"/>
    </row>
    <row r="722" spans="2:12" x14ac:dyDescent="0.25">
      <c r="B722" s="5"/>
      <c r="C722" s="56" t="s">
        <v>304</v>
      </c>
      <c r="D722" s="64">
        <v>45773.378599536998</v>
      </c>
      <c r="E722" s="64">
        <v>45773.428055555603</v>
      </c>
      <c r="F722" s="62">
        <v>45773.378402777802</v>
      </c>
      <c r="G722" s="56" t="s">
        <v>129</v>
      </c>
      <c r="H722" s="56" t="s">
        <v>305</v>
      </c>
      <c r="I722" s="58" t="s">
        <v>137</v>
      </c>
      <c r="J722" s="60">
        <v>1.19</v>
      </c>
      <c r="K722" s="56" t="s">
        <v>306</v>
      </c>
      <c r="L722" s="6"/>
    </row>
    <row r="723" spans="2:12" x14ac:dyDescent="0.25">
      <c r="B723" s="5"/>
      <c r="C723" s="57" t="s">
        <v>220</v>
      </c>
      <c r="D723" s="65">
        <v>45775.273831018501</v>
      </c>
      <c r="E723" s="65">
        <v>45783.655648148102</v>
      </c>
      <c r="F723" s="63">
        <v>45778</v>
      </c>
      <c r="G723" s="57" t="s">
        <v>129</v>
      </c>
      <c r="H723" s="57" t="s">
        <v>145</v>
      </c>
      <c r="I723" s="59">
        <v>193.6</v>
      </c>
      <c r="J723" s="61">
        <v>201.16</v>
      </c>
      <c r="K723" s="57" t="s">
        <v>175</v>
      </c>
      <c r="L723" s="6"/>
    </row>
    <row r="724" spans="2:12" x14ac:dyDescent="0.25">
      <c r="B724" s="5"/>
      <c r="C724" s="56" t="s">
        <v>276</v>
      </c>
      <c r="D724" s="64">
        <v>45775.294965277797</v>
      </c>
      <c r="E724" s="64">
        <v>45775.323148148098</v>
      </c>
      <c r="F724" s="62">
        <v>45775.291666666701</v>
      </c>
      <c r="G724" s="56" t="s">
        <v>129</v>
      </c>
      <c r="H724" s="56" t="s">
        <v>221</v>
      </c>
      <c r="I724" s="58">
        <v>20.6</v>
      </c>
      <c r="J724" s="60">
        <v>0.68</v>
      </c>
      <c r="K724" s="56" t="s">
        <v>277</v>
      </c>
      <c r="L724" s="6"/>
    </row>
    <row r="725" spans="2:12" x14ac:dyDescent="0.25">
      <c r="B725" s="5"/>
      <c r="C725" s="57" t="s">
        <v>417</v>
      </c>
      <c r="D725" s="65">
        <v>45775.2956134259</v>
      </c>
      <c r="E725" s="65">
        <v>45785.800625000003</v>
      </c>
      <c r="F725" s="63">
        <v>45778</v>
      </c>
      <c r="G725" s="57" t="s">
        <v>129</v>
      </c>
      <c r="H725" s="57" t="s">
        <v>379</v>
      </c>
      <c r="I725" s="59">
        <v>276.8</v>
      </c>
      <c r="J725" s="61">
        <v>252.12</v>
      </c>
      <c r="K725" s="57" t="s">
        <v>418</v>
      </c>
      <c r="L725" s="6"/>
    </row>
    <row r="726" spans="2:12" x14ac:dyDescent="0.25">
      <c r="B726" s="5"/>
      <c r="C726" s="56" t="s">
        <v>427</v>
      </c>
      <c r="D726" s="64">
        <v>45775.296192129601</v>
      </c>
      <c r="E726" s="64">
        <v>45780.473958333299</v>
      </c>
      <c r="F726" s="62">
        <v>45775.291666666701</v>
      </c>
      <c r="G726" s="56" t="s">
        <v>129</v>
      </c>
      <c r="H726" s="56" t="s">
        <v>177</v>
      </c>
      <c r="I726" s="58">
        <v>495.8</v>
      </c>
      <c r="J726" s="60">
        <v>124.27</v>
      </c>
      <c r="K726" s="56" t="s">
        <v>428</v>
      </c>
      <c r="L726" s="6"/>
    </row>
    <row r="727" spans="2:12" x14ac:dyDescent="0.25">
      <c r="B727" s="5"/>
      <c r="C727" s="57" t="s">
        <v>647</v>
      </c>
      <c r="D727" s="65">
        <v>45775.303773148102</v>
      </c>
      <c r="E727" s="65">
        <v>45780.466296296298</v>
      </c>
      <c r="F727" s="63">
        <v>45778</v>
      </c>
      <c r="G727" s="57" t="s">
        <v>129</v>
      </c>
      <c r="H727" s="57" t="s">
        <v>177</v>
      </c>
      <c r="I727" s="59">
        <v>495.8</v>
      </c>
      <c r="J727" s="61">
        <v>123.9</v>
      </c>
      <c r="K727" s="57" t="s">
        <v>648</v>
      </c>
      <c r="L727" s="6"/>
    </row>
    <row r="728" spans="2:12" x14ac:dyDescent="0.25">
      <c r="B728" s="5"/>
      <c r="C728" s="56" t="s">
        <v>534</v>
      </c>
      <c r="D728" s="64">
        <v>45775.306111111102</v>
      </c>
      <c r="E728" s="64">
        <v>45779.617835648103</v>
      </c>
      <c r="F728" s="62">
        <v>45778</v>
      </c>
      <c r="G728" s="56" t="s">
        <v>129</v>
      </c>
      <c r="H728" s="56" t="s">
        <v>145</v>
      </c>
      <c r="I728" s="58">
        <v>76.599999999999994</v>
      </c>
      <c r="J728" s="60">
        <v>103.48</v>
      </c>
      <c r="K728" s="56" t="s">
        <v>535</v>
      </c>
      <c r="L728" s="6"/>
    </row>
    <row r="729" spans="2:12" x14ac:dyDescent="0.25">
      <c r="B729" s="5"/>
      <c r="C729" s="57" t="s">
        <v>649</v>
      </c>
      <c r="D729" s="65">
        <v>45775.310844907399</v>
      </c>
      <c r="E729" s="65">
        <v>45779.612673611096</v>
      </c>
      <c r="F729" s="63">
        <v>45778</v>
      </c>
      <c r="G729" s="57" t="s">
        <v>129</v>
      </c>
      <c r="H729" s="57" t="s">
        <v>145</v>
      </c>
      <c r="I729" s="59">
        <v>76.599999999999994</v>
      </c>
      <c r="J729" s="61">
        <v>103.24</v>
      </c>
      <c r="K729" s="57" t="s">
        <v>650</v>
      </c>
      <c r="L729" s="6"/>
    </row>
    <row r="730" spans="2:12" x14ac:dyDescent="0.25">
      <c r="B730" s="5"/>
      <c r="C730" s="56" t="s">
        <v>521</v>
      </c>
      <c r="D730" s="64">
        <v>45775.320682870399</v>
      </c>
      <c r="E730" s="64">
        <v>45780.525289351899</v>
      </c>
      <c r="F730" s="62">
        <v>45778</v>
      </c>
      <c r="G730" s="56" t="s">
        <v>129</v>
      </c>
      <c r="H730" s="56" t="s">
        <v>440</v>
      </c>
      <c r="I730" s="58">
        <v>88</v>
      </c>
      <c r="J730" s="60">
        <v>124.91</v>
      </c>
      <c r="K730" s="56" t="s">
        <v>441</v>
      </c>
      <c r="L730" s="6"/>
    </row>
    <row r="731" spans="2:12" x14ac:dyDescent="0.25">
      <c r="B731" s="5"/>
      <c r="C731" s="57" t="s">
        <v>651</v>
      </c>
      <c r="D731" s="65">
        <v>45775.322314814803</v>
      </c>
      <c r="E731" s="65">
        <v>45777.567164351902</v>
      </c>
      <c r="F731" s="63">
        <v>45775.3125</v>
      </c>
      <c r="G731" s="57" t="s">
        <v>129</v>
      </c>
      <c r="H731" s="57" t="s">
        <v>221</v>
      </c>
      <c r="I731" s="59">
        <v>18.899999999999999</v>
      </c>
      <c r="J731" s="61">
        <v>53.88</v>
      </c>
      <c r="K731" s="57" t="s">
        <v>652</v>
      </c>
      <c r="L731" s="6"/>
    </row>
    <row r="732" spans="2:12" x14ac:dyDescent="0.25">
      <c r="B732" s="5"/>
      <c r="C732" s="56" t="s">
        <v>653</v>
      </c>
      <c r="D732" s="64">
        <v>45775.323923611097</v>
      </c>
      <c r="E732" s="64">
        <v>45779.719375000001</v>
      </c>
      <c r="F732" s="62">
        <v>45778</v>
      </c>
      <c r="G732" s="56" t="s">
        <v>129</v>
      </c>
      <c r="H732" s="56" t="s">
        <v>615</v>
      </c>
      <c r="I732" s="58">
        <v>72.8</v>
      </c>
      <c r="J732" s="60">
        <v>105.49</v>
      </c>
      <c r="K732" s="56" t="s">
        <v>616</v>
      </c>
      <c r="L732" s="6"/>
    </row>
    <row r="733" spans="2:12" x14ac:dyDescent="0.25">
      <c r="B733" s="5"/>
      <c r="C733" s="57" t="s">
        <v>654</v>
      </c>
      <c r="D733" s="65">
        <v>45775.324432870402</v>
      </c>
      <c r="E733" s="65">
        <v>45779.713854166701</v>
      </c>
      <c r="F733" s="63">
        <v>45775.3125</v>
      </c>
      <c r="G733" s="57" t="s">
        <v>129</v>
      </c>
      <c r="H733" s="57" t="s">
        <v>388</v>
      </c>
      <c r="I733" s="59">
        <v>26.9</v>
      </c>
      <c r="J733" s="61">
        <v>105.35</v>
      </c>
      <c r="K733" s="57" t="s">
        <v>389</v>
      </c>
      <c r="L733" s="6"/>
    </row>
    <row r="734" spans="2:12" x14ac:dyDescent="0.25">
      <c r="B734" s="5"/>
      <c r="C734" s="56" t="s">
        <v>525</v>
      </c>
      <c r="D734" s="64">
        <v>45775.326331018499</v>
      </c>
      <c r="E734" s="64">
        <v>45779.717858796299</v>
      </c>
      <c r="F734" s="62">
        <v>45778</v>
      </c>
      <c r="G734" s="56" t="s">
        <v>129</v>
      </c>
      <c r="H734" s="56" t="s">
        <v>181</v>
      </c>
      <c r="I734" s="58">
        <v>41.9</v>
      </c>
      <c r="J734" s="60">
        <v>105.4</v>
      </c>
      <c r="K734" s="56" t="s">
        <v>437</v>
      </c>
      <c r="L734" s="6"/>
    </row>
    <row r="735" spans="2:12" x14ac:dyDescent="0.25">
      <c r="B735" s="5"/>
      <c r="C735" s="57" t="s">
        <v>319</v>
      </c>
      <c r="D735" s="65">
        <v>45775.330740740697</v>
      </c>
      <c r="E735" s="65">
        <v>45779.669907407399</v>
      </c>
      <c r="F735" s="63">
        <v>45778</v>
      </c>
      <c r="G735" s="57" t="s">
        <v>129</v>
      </c>
      <c r="H735" s="57" t="s">
        <v>169</v>
      </c>
      <c r="I735" s="59">
        <v>285</v>
      </c>
      <c r="J735" s="61">
        <v>104.14</v>
      </c>
      <c r="K735" s="57" t="s">
        <v>170</v>
      </c>
      <c r="L735" s="6"/>
    </row>
    <row r="736" spans="2:12" x14ac:dyDescent="0.25">
      <c r="B736" s="5"/>
      <c r="C736" s="56" t="s">
        <v>655</v>
      </c>
      <c r="D736" s="64">
        <v>45775.369583333297</v>
      </c>
      <c r="E736" s="64">
        <v>45776.669270833299</v>
      </c>
      <c r="F736" s="62">
        <v>45775.354166666701</v>
      </c>
      <c r="G736" s="56" t="s">
        <v>129</v>
      </c>
      <c r="H736" s="56" t="s">
        <v>221</v>
      </c>
      <c r="I736" s="58">
        <v>46.8</v>
      </c>
      <c r="J736" s="60">
        <v>31.19</v>
      </c>
      <c r="K736" s="56" t="s">
        <v>277</v>
      </c>
      <c r="L736" s="6"/>
    </row>
    <row r="737" spans="2:12" x14ac:dyDescent="0.25">
      <c r="B737" s="5"/>
      <c r="C737" s="57" t="s">
        <v>611</v>
      </c>
      <c r="D737" s="65">
        <v>45776.3140277778</v>
      </c>
      <c r="E737" s="65">
        <v>45778.711064814801</v>
      </c>
      <c r="F737" s="63">
        <v>45778</v>
      </c>
      <c r="G737" s="57" t="s">
        <v>129</v>
      </c>
      <c r="H737" s="57" t="s">
        <v>612</v>
      </c>
      <c r="I737" s="59">
        <v>287.8</v>
      </c>
      <c r="J737" s="61">
        <v>57.53</v>
      </c>
      <c r="K737" s="57" t="s">
        <v>613</v>
      </c>
      <c r="L737" s="6"/>
    </row>
    <row r="738" spans="2:12" x14ac:dyDescent="0.25">
      <c r="B738" s="5"/>
      <c r="C738" s="56" t="s">
        <v>410</v>
      </c>
      <c r="D738" s="64">
        <v>45776.316053240698</v>
      </c>
      <c r="E738" s="64">
        <v>45777.670416666697</v>
      </c>
      <c r="F738" s="62">
        <v>45776.3125</v>
      </c>
      <c r="G738" s="56" t="s">
        <v>129</v>
      </c>
      <c r="H738" s="56" t="s">
        <v>145</v>
      </c>
      <c r="I738" s="58">
        <v>27.9</v>
      </c>
      <c r="J738" s="60">
        <v>32.5</v>
      </c>
      <c r="K738" s="56" t="s">
        <v>405</v>
      </c>
      <c r="L738" s="6"/>
    </row>
    <row r="739" spans="2:12" x14ac:dyDescent="0.25">
      <c r="B739" s="5"/>
      <c r="C739" s="57" t="s">
        <v>153</v>
      </c>
      <c r="D739" s="65">
        <v>45777.308587963002</v>
      </c>
      <c r="E739" s="65">
        <v>45777.394583333298</v>
      </c>
      <c r="F739" s="63">
        <v>45777.291666666701</v>
      </c>
      <c r="G739" s="57" t="s">
        <v>129</v>
      </c>
      <c r="H739" s="57" t="s">
        <v>154</v>
      </c>
      <c r="I739" s="59">
        <v>13.6</v>
      </c>
      <c r="J739" s="61">
        <v>2.06</v>
      </c>
      <c r="K739" s="57" t="s">
        <v>155</v>
      </c>
      <c r="L739" s="6"/>
    </row>
    <row r="740" spans="2:12" x14ac:dyDescent="0.25">
      <c r="B740" s="5"/>
      <c r="C740" s="56" t="s">
        <v>276</v>
      </c>
      <c r="D740" s="64">
        <v>45777.317951388897</v>
      </c>
      <c r="E740" s="64">
        <v>45778.502268518503</v>
      </c>
      <c r="F740" s="62">
        <v>45777.3125</v>
      </c>
      <c r="G740" s="56" t="s">
        <v>129</v>
      </c>
      <c r="H740" s="56" t="s">
        <v>221</v>
      </c>
      <c r="I740" s="58">
        <v>48.8</v>
      </c>
      <c r="J740" s="60">
        <v>28.42</v>
      </c>
      <c r="K740" s="56" t="s">
        <v>277</v>
      </c>
      <c r="L740" s="6"/>
    </row>
    <row r="741" spans="2:12" x14ac:dyDescent="0.25">
      <c r="B741" s="5"/>
      <c r="C741" s="57" t="s">
        <v>307</v>
      </c>
      <c r="D741" s="65">
        <v>45777.8844791667</v>
      </c>
      <c r="E741" s="65">
        <v>45784.496689814798</v>
      </c>
      <c r="F741" s="63">
        <v>45778</v>
      </c>
      <c r="G741" s="57" t="s">
        <v>129</v>
      </c>
      <c r="H741" s="57" t="s">
        <v>133</v>
      </c>
      <c r="I741" s="59" t="s">
        <v>137</v>
      </c>
      <c r="J741" s="61">
        <v>158.69</v>
      </c>
      <c r="K741" s="57" t="s">
        <v>275</v>
      </c>
      <c r="L741" s="6"/>
    </row>
    <row r="742" spans="2:12" x14ac:dyDescent="0.25">
      <c r="B742" s="5"/>
      <c r="C742" s="56" t="s">
        <v>404</v>
      </c>
      <c r="D742" s="64">
        <v>45778.314305555599</v>
      </c>
      <c r="E742" s="64">
        <v>45779.600972222201</v>
      </c>
      <c r="F742" s="62">
        <v>45778.3125</v>
      </c>
      <c r="G742" s="56" t="s">
        <v>129</v>
      </c>
      <c r="H742" s="56" t="s">
        <v>145</v>
      </c>
      <c r="I742" s="58">
        <v>8</v>
      </c>
      <c r="J742" s="60">
        <v>30.88</v>
      </c>
      <c r="K742" s="56" t="s">
        <v>405</v>
      </c>
      <c r="L742" s="6"/>
    </row>
    <row r="743" spans="2:12" x14ac:dyDescent="0.25">
      <c r="B743" s="5"/>
      <c r="C743" s="57" t="s">
        <v>571</v>
      </c>
      <c r="D743" s="65">
        <v>45778.377974536997</v>
      </c>
      <c r="E743" s="65">
        <v>45778.741145833301</v>
      </c>
      <c r="F743" s="63">
        <v>45778.375</v>
      </c>
      <c r="G743" s="57" t="s">
        <v>129</v>
      </c>
      <c r="H743" s="57" t="s">
        <v>154</v>
      </c>
      <c r="I743" s="59" t="s">
        <v>137</v>
      </c>
      <c r="J743" s="61">
        <v>8.7200000000000006</v>
      </c>
      <c r="K743" s="57" t="s">
        <v>572</v>
      </c>
      <c r="L743" s="6"/>
    </row>
    <row r="744" spans="2:12" x14ac:dyDescent="0.25">
      <c r="B744" s="5"/>
      <c r="C744" s="56" t="s">
        <v>651</v>
      </c>
      <c r="D744" s="64">
        <v>45778.815381944398</v>
      </c>
      <c r="E744" s="64">
        <v>45778.882916666698</v>
      </c>
      <c r="F744" s="62">
        <v>45778.814583333333</v>
      </c>
      <c r="G744" s="56" t="s">
        <v>129</v>
      </c>
      <c r="H744" s="56" t="s">
        <v>221</v>
      </c>
      <c r="I744" s="58" t="s">
        <v>137</v>
      </c>
      <c r="J744" s="60">
        <v>1.62</v>
      </c>
      <c r="K744" s="56" t="s">
        <v>652</v>
      </c>
      <c r="L744" s="6"/>
    </row>
    <row r="745" spans="2:12" x14ac:dyDescent="0.25">
      <c r="B745" s="5"/>
      <c r="C745" s="57" t="s">
        <v>320</v>
      </c>
      <c r="D745" s="65">
        <v>45780.296666666698</v>
      </c>
      <c r="E745" s="65">
        <v>45780.716608796298</v>
      </c>
      <c r="F745" s="63">
        <v>45780.291666666701</v>
      </c>
      <c r="G745" s="57" t="s">
        <v>129</v>
      </c>
      <c r="H745" s="57" t="s">
        <v>321</v>
      </c>
      <c r="I745" s="59">
        <v>15.6</v>
      </c>
      <c r="J745" s="61">
        <v>10.08</v>
      </c>
      <c r="K745" s="57" t="s">
        <v>322</v>
      </c>
      <c r="L745" s="6"/>
    </row>
    <row r="746" spans="2:12" x14ac:dyDescent="0.25">
      <c r="B746" s="5"/>
      <c r="C746" s="56" t="s">
        <v>312</v>
      </c>
      <c r="D746" s="64">
        <v>45782.292754629598</v>
      </c>
      <c r="E746" s="64">
        <v>45782.484270833302</v>
      </c>
      <c r="F746" s="62">
        <v>45782.291666666701</v>
      </c>
      <c r="G746" s="56" t="s">
        <v>129</v>
      </c>
      <c r="H746" s="56" t="s">
        <v>169</v>
      </c>
      <c r="I746" s="58">
        <v>42</v>
      </c>
      <c r="J746" s="60">
        <v>4.5999999999999996</v>
      </c>
      <c r="K746" s="56" t="s">
        <v>170</v>
      </c>
      <c r="L746" s="6"/>
    </row>
    <row r="747" spans="2:12" x14ac:dyDescent="0.25">
      <c r="B747" s="5"/>
      <c r="C747" s="57" t="s">
        <v>656</v>
      </c>
      <c r="D747" s="65">
        <v>45782.297106481499</v>
      </c>
      <c r="E747" s="65">
        <v>45787.683368055601</v>
      </c>
      <c r="F747" s="63">
        <v>45782.291666666701</v>
      </c>
      <c r="G747" s="57" t="s">
        <v>129</v>
      </c>
      <c r="H747" s="57" t="s">
        <v>160</v>
      </c>
      <c r="I747" s="59">
        <v>12.9</v>
      </c>
      <c r="J747" s="61">
        <v>129.27000000000001</v>
      </c>
      <c r="K747" s="57" t="s">
        <v>657</v>
      </c>
      <c r="L747" s="6"/>
    </row>
    <row r="748" spans="2:12" x14ac:dyDescent="0.25">
      <c r="B748" s="5"/>
      <c r="C748" s="56" t="s">
        <v>439</v>
      </c>
      <c r="D748" s="64">
        <v>45782.3025694444</v>
      </c>
      <c r="E748" s="64">
        <v>45785.440462963001</v>
      </c>
      <c r="F748" s="62">
        <v>45782.291666666701</v>
      </c>
      <c r="G748" s="56" t="s">
        <v>129</v>
      </c>
      <c r="H748" s="56" t="s">
        <v>440</v>
      </c>
      <c r="I748" s="58">
        <v>41.7</v>
      </c>
      <c r="J748" s="60">
        <v>75.31</v>
      </c>
      <c r="K748" s="56" t="s">
        <v>441</v>
      </c>
      <c r="L748" s="6"/>
    </row>
    <row r="749" spans="2:12" x14ac:dyDescent="0.25">
      <c r="B749" s="5"/>
      <c r="C749" s="57" t="s">
        <v>649</v>
      </c>
      <c r="D749" s="65">
        <v>45782.309224536999</v>
      </c>
      <c r="E749" s="65">
        <v>45785.570995370399</v>
      </c>
      <c r="F749" s="63">
        <v>45782.291666666664</v>
      </c>
      <c r="G749" s="57" t="s">
        <v>129</v>
      </c>
      <c r="H749" s="57" t="s">
        <v>145</v>
      </c>
      <c r="I749" s="59">
        <v>56</v>
      </c>
      <c r="J749" s="61">
        <v>78.28</v>
      </c>
      <c r="K749" s="57" t="s">
        <v>650</v>
      </c>
      <c r="L749" s="6"/>
    </row>
    <row r="750" spans="2:12" x14ac:dyDescent="0.25">
      <c r="B750" s="5"/>
      <c r="C750" s="56" t="s">
        <v>500</v>
      </c>
      <c r="D750" s="64">
        <v>45782.3114236111</v>
      </c>
      <c r="E750" s="64">
        <v>45786.5942013889</v>
      </c>
      <c r="F750" s="62">
        <v>45782.291666666701</v>
      </c>
      <c r="G750" s="56" t="s">
        <v>129</v>
      </c>
      <c r="H750" s="56" t="s">
        <v>154</v>
      </c>
      <c r="I750" s="58">
        <v>54.8</v>
      </c>
      <c r="J750" s="60">
        <v>102.79</v>
      </c>
      <c r="K750" s="56" t="s">
        <v>352</v>
      </c>
      <c r="L750" s="6"/>
    </row>
    <row r="751" spans="2:12" x14ac:dyDescent="0.25">
      <c r="B751" s="5"/>
      <c r="C751" s="57" t="s">
        <v>248</v>
      </c>
      <c r="D751" s="65">
        <v>45782.316631944399</v>
      </c>
      <c r="E751" s="65">
        <v>45786.724664351903</v>
      </c>
      <c r="F751" s="63">
        <v>45782.3125</v>
      </c>
      <c r="G751" s="57" t="s">
        <v>129</v>
      </c>
      <c r="H751" s="57" t="s">
        <v>249</v>
      </c>
      <c r="I751" s="59">
        <v>41.8</v>
      </c>
      <c r="J751" s="61">
        <v>105.79</v>
      </c>
      <c r="K751" s="57" t="s">
        <v>250</v>
      </c>
      <c r="L751" s="6"/>
    </row>
    <row r="752" spans="2:12" x14ac:dyDescent="0.25">
      <c r="B752" s="5"/>
      <c r="C752" s="56" t="s">
        <v>658</v>
      </c>
      <c r="D752" s="64">
        <v>45782.3195023148</v>
      </c>
      <c r="E752" s="64">
        <v>45782.6322685185</v>
      </c>
      <c r="F752" s="62">
        <v>45782.3125</v>
      </c>
      <c r="G752" s="56" t="s">
        <v>129</v>
      </c>
      <c r="H752" s="56" t="s">
        <v>163</v>
      </c>
      <c r="I752" s="58">
        <v>39.700000000000003</v>
      </c>
      <c r="J752" s="60">
        <v>7.51</v>
      </c>
      <c r="K752" s="56" t="s">
        <v>343</v>
      </c>
      <c r="L752" s="6"/>
    </row>
    <row r="753" spans="2:12" x14ac:dyDescent="0.25">
      <c r="B753" s="5"/>
      <c r="C753" s="57" t="s">
        <v>659</v>
      </c>
      <c r="D753" s="65">
        <v>45782.320335648103</v>
      </c>
      <c r="E753" s="65">
        <v>45782.7195601852</v>
      </c>
      <c r="F753" s="63">
        <v>45782.3125</v>
      </c>
      <c r="G753" s="57" t="s">
        <v>129</v>
      </c>
      <c r="H753" s="57" t="s">
        <v>145</v>
      </c>
      <c r="I753" s="59">
        <v>26.7</v>
      </c>
      <c r="J753" s="61">
        <v>9.58</v>
      </c>
      <c r="K753" s="57" t="s">
        <v>474</v>
      </c>
      <c r="L753" s="6"/>
    </row>
    <row r="754" spans="2:12" x14ac:dyDescent="0.25">
      <c r="B754" s="5"/>
      <c r="C754" s="56" t="s">
        <v>296</v>
      </c>
      <c r="D754" s="64">
        <v>45782.320509259298</v>
      </c>
      <c r="E754" s="64">
        <v>45791.571770833303</v>
      </c>
      <c r="F754" s="62">
        <v>45782.3125</v>
      </c>
      <c r="G754" s="56" t="s">
        <v>129</v>
      </c>
      <c r="H754" s="56" t="s">
        <v>142</v>
      </c>
      <c r="I754" s="58">
        <v>102.8</v>
      </c>
      <c r="J754" s="60">
        <v>222.03</v>
      </c>
      <c r="K754" s="56" t="s">
        <v>143</v>
      </c>
      <c r="L754" s="6"/>
    </row>
    <row r="755" spans="2:12" x14ac:dyDescent="0.25">
      <c r="B755" s="5"/>
      <c r="C755" s="57" t="s">
        <v>610</v>
      </c>
      <c r="D755" s="65">
        <v>45782.325810185197</v>
      </c>
      <c r="E755" s="65">
        <v>45790.702488425901</v>
      </c>
      <c r="F755" s="63">
        <v>45782.3125</v>
      </c>
      <c r="G755" s="57" t="s">
        <v>129</v>
      </c>
      <c r="H755" s="57" t="s">
        <v>205</v>
      </c>
      <c r="I755" s="59">
        <v>39.799999999999997</v>
      </c>
      <c r="J755" s="61">
        <v>201.04</v>
      </c>
      <c r="K755" s="57" t="s">
        <v>570</v>
      </c>
      <c r="L755" s="6"/>
    </row>
    <row r="756" spans="2:12" x14ac:dyDescent="0.25">
      <c r="B756" s="5"/>
      <c r="C756" s="56" t="s">
        <v>153</v>
      </c>
      <c r="D756" s="64">
        <v>45782.327280092599</v>
      </c>
      <c r="E756" s="64">
        <v>45803.738587963002</v>
      </c>
      <c r="F756" s="62">
        <v>45782.3125</v>
      </c>
      <c r="G756" s="56" t="s">
        <v>129</v>
      </c>
      <c r="H756" s="56" t="s">
        <v>154</v>
      </c>
      <c r="I756" s="58">
        <v>39.799999999999997</v>
      </c>
      <c r="J756" s="60">
        <v>513.87</v>
      </c>
      <c r="K756" s="56" t="s">
        <v>155</v>
      </c>
      <c r="L756" s="6"/>
    </row>
    <row r="757" spans="2:12" x14ac:dyDescent="0.25">
      <c r="B757" s="5"/>
      <c r="C757" s="57" t="s">
        <v>436</v>
      </c>
      <c r="D757" s="65">
        <v>45782.337048611102</v>
      </c>
      <c r="E757" s="65">
        <v>45785.695601851898</v>
      </c>
      <c r="F757" s="63">
        <v>45782.333333333299</v>
      </c>
      <c r="G757" s="57" t="s">
        <v>129</v>
      </c>
      <c r="H757" s="57" t="s">
        <v>181</v>
      </c>
      <c r="I757" s="59">
        <v>150.9</v>
      </c>
      <c r="J757" s="61">
        <v>80.61</v>
      </c>
      <c r="K757" s="57" t="s">
        <v>437</v>
      </c>
      <c r="L757" s="6"/>
    </row>
    <row r="758" spans="2:12" x14ac:dyDescent="0.25">
      <c r="B758" s="5"/>
      <c r="C758" s="56" t="s">
        <v>643</v>
      </c>
      <c r="D758" s="64">
        <v>45782.338495370401</v>
      </c>
      <c r="E758" s="64">
        <v>45783.757060185198</v>
      </c>
      <c r="F758" s="62">
        <v>45782.333333333299</v>
      </c>
      <c r="G758" s="56" t="s">
        <v>129</v>
      </c>
      <c r="H758" s="56" t="s">
        <v>615</v>
      </c>
      <c r="I758" s="58">
        <v>150.9</v>
      </c>
      <c r="J758" s="60">
        <v>34.049999999999997</v>
      </c>
      <c r="K758" s="56" t="s">
        <v>616</v>
      </c>
      <c r="L758" s="6"/>
    </row>
    <row r="759" spans="2:12" x14ac:dyDescent="0.25">
      <c r="B759" s="5"/>
      <c r="C759" s="57" t="s">
        <v>315</v>
      </c>
      <c r="D759" s="65">
        <v>45782.502453703702</v>
      </c>
      <c r="E759" s="65">
        <v>45782.656770833302</v>
      </c>
      <c r="F759" s="63">
        <v>45782.5</v>
      </c>
      <c r="G759" s="57" t="s">
        <v>129</v>
      </c>
      <c r="H759" s="57" t="s">
        <v>169</v>
      </c>
      <c r="I759" s="59">
        <v>42.2</v>
      </c>
      <c r="J759" s="61">
        <v>3.7</v>
      </c>
      <c r="K759" s="57" t="s">
        <v>170</v>
      </c>
      <c r="L759" s="6"/>
    </row>
    <row r="760" spans="2:12" x14ac:dyDescent="0.25">
      <c r="B760" s="5"/>
      <c r="C760" s="56" t="s">
        <v>319</v>
      </c>
      <c r="D760" s="64">
        <v>45783.300648148201</v>
      </c>
      <c r="E760" s="64">
        <v>45783.647962962998</v>
      </c>
      <c r="F760" s="62">
        <v>45783.291666666701</v>
      </c>
      <c r="G760" s="56" t="s">
        <v>129</v>
      </c>
      <c r="H760" s="56" t="s">
        <v>169</v>
      </c>
      <c r="I760" s="58">
        <v>42</v>
      </c>
      <c r="J760" s="60">
        <v>8.34</v>
      </c>
      <c r="K760" s="56" t="s">
        <v>170</v>
      </c>
      <c r="L760" s="6"/>
    </row>
    <row r="761" spans="2:12" x14ac:dyDescent="0.25">
      <c r="B761" s="5"/>
      <c r="C761" s="57" t="s">
        <v>342</v>
      </c>
      <c r="D761" s="65">
        <v>45783.322152777801</v>
      </c>
      <c r="E761" s="65">
        <v>45784.594409722202</v>
      </c>
      <c r="F761" s="63">
        <v>45783.3125</v>
      </c>
      <c r="G761" s="57" t="s">
        <v>129</v>
      </c>
      <c r="H761" s="57" t="s">
        <v>163</v>
      </c>
      <c r="I761" s="59">
        <v>40.700000000000003</v>
      </c>
      <c r="J761" s="61">
        <v>30.53</v>
      </c>
      <c r="K761" s="57" t="s">
        <v>343</v>
      </c>
      <c r="L761" s="6"/>
    </row>
    <row r="762" spans="2:12" x14ac:dyDescent="0.25">
      <c r="B762" s="5"/>
      <c r="C762" s="56" t="s">
        <v>660</v>
      </c>
      <c r="D762" s="64">
        <v>45783.346527777801</v>
      </c>
      <c r="E762" s="64">
        <v>45785.551678240699</v>
      </c>
      <c r="F762" s="62">
        <v>45783.333333333299</v>
      </c>
      <c r="G762" s="56" t="s">
        <v>129</v>
      </c>
      <c r="H762" s="56" t="s">
        <v>221</v>
      </c>
      <c r="I762" s="58">
        <v>19.7</v>
      </c>
      <c r="J762" s="60">
        <v>52.92</v>
      </c>
      <c r="K762" s="56" t="s">
        <v>652</v>
      </c>
      <c r="L762" s="6"/>
    </row>
    <row r="763" spans="2:12" x14ac:dyDescent="0.25">
      <c r="B763" s="5"/>
      <c r="C763" s="57" t="s">
        <v>578</v>
      </c>
      <c r="D763" s="65">
        <v>45783.389108796298</v>
      </c>
      <c r="E763" s="65">
        <v>45786.496990740699</v>
      </c>
      <c r="F763" s="63">
        <v>45783.375</v>
      </c>
      <c r="G763" s="57" t="s">
        <v>129</v>
      </c>
      <c r="H763" s="57" t="s">
        <v>136</v>
      </c>
      <c r="I763" s="59">
        <v>41</v>
      </c>
      <c r="J763" s="61">
        <v>74.59</v>
      </c>
      <c r="K763" s="57" t="s">
        <v>579</v>
      </c>
      <c r="L763" s="6"/>
    </row>
    <row r="764" spans="2:12" x14ac:dyDescent="0.25">
      <c r="B764" s="5"/>
      <c r="C764" s="56" t="s">
        <v>312</v>
      </c>
      <c r="D764" s="64">
        <v>45784.299872685202</v>
      </c>
      <c r="E764" s="64">
        <v>45784.481793981497</v>
      </c>
      <c r="F764" s="62">
        <v>45784.291666666701</v>
      </c>
      <c r="G764" s="56" t="s">
        <v>129</v>
      </c>
      <c r="H764" s="56" t="s">
        <v>169</v>
      </c>
      <c r="I764" s="58">
        <v>41.8</v>
      </c>
      <c r="J764" s="60">
        <v>4.37</v>
      </c>
      <c r="K764" s="56" t="s">
        <v>170</v>
      </c>
      <c r="L764" s="6"/>
    </row>
    <row r="765" spans="2:12" x14ac:dyDescent="0.25">
      <c r="B765" s="5"/>
      <c r="C765" s="57" t="s">
        <v>414</v>
      </c>
      <c r="D765" s="65">
        <v>45784.343067129601</v>
      </c>
      <c r="E765" s="65">
        <v>45786.527789351901</v>
      </c>
      <c r="F765" s="63">
        <v>45784.333333333299</v>
      </c>
      <c r="G765" s="57" t="s">
        <v>129</v>
      </c>
      <c r="H765" s="57" t="s">
        <v>407</v>
      </c>
      <c r="I765" s="59">
        <v>96.8</v>
      </c>
      <c r="J765" s="61">
        <v>52.43</v>
      </c>
      <c r="K765" s="57" t="s">
        <v>408</v>
      </c>
      <c r="L765" s="6"/>
    </row>
    <row r="766" spans="2:12" x14ac:dyDescent="0.25">
      <c r="B766" s="5"/>
      <c r="C766" s="56" t="s">
        <v>223</v>
      </c>
      <c r="D766" s="64">
        <v>45784.408206018503</v>
      </c>
      <c r="E766" s="64">
        <v>45788.613969907397</v>
      </c>
      <c r="F766" s="62">
        <v>45784.395833333299</v>
      </c>
      <c r="G766" s="56" t="s">
        <v>129</v>
      </c>
      <c r="H766" s="56" t="s">
        <v>133</v>
      </c>
      <c r="I766" s="58">
        <v>34.700000000000003</v>
      </c>
      <c r="J766" s="60">
        <v>100.94</v>
      </c>
      <c r="K766" s="56" t="s">
        <v>224</v>
      </c>
      <c r="L766" s="6"/>
    </row>
    <row r="767" spans="2:12" x14ac:dyDescent="0.25">
      <c r="B767" s="5"/>
      <c r="C767" s="57" t="s">
        <v>315</v>
      </c>
      <c r="D767" s="65">
        <v>45784.5027430556</v>
      </c>
      <c r="E767" s="65">
        <v>45784.627951388902</v>
      </c>
      <c r="F767" s="63">
        <v>45784.5</v>
      </c>
      <c r="G767" s="57" t="s">
        <v>129</v>
      </c>
      <c r="H767" s="57" t="s">
        <v>169</v>
      </c>
      <c r="I767" s="59">
        <v>42.1</v>
      </c>
      <c r="J767" s="61">
        <v>3</v>
      </c>
      <c r="K767" s="57" t="s">
        <v>170</v>
      </c>
      <c r="L767" s="6"/>
    </row>
    <row r="768" spans="2:12" x14ac:dyDescent="0.25">
      <c r="B768" s="5"/>
      <c r="C768" s="56" t="s">
        <v>168</v>
      </c>
      <c r="D768" s="64">
        <v>45785.3023032407</v>
      </c>
      <c r="E768" s="64">
        <v>45785.650451388901</v>
      </c>
      <c r="F768" s="62">
        <v>45785.291666666701</v>
      </c>
      <c r="G768" s="56" t="s">
        <v>129</v>
      </c>
      <c r="H768" s="56" t="s">
        <v>169</v>
      </c>
      <c r="I768" s="58">
        <v>41.9</v>
      </c>
      <c r="J768" s="60">
        <v>8.36</v>
      </c>
      <c r="K768" s="56" t="s">
        <v>170</v>
      </c>
      <c r="L768" s="6"/>
    </row>
    <row r="769" spans="2:12" x14ac:dyDescent="0.25">
      <c r="B769" s="5"/>
      <c r="C769" s="57" t="s">
        <v>661</v>
      </c>
      <c r="D769" s="65">
        <v>45785.383055555598</v>
      </c>
      <c r="E769" s="65">
        <v>45793.665567129603</v>
      </c>
      <c r="F769" s="63">
        <v>45785.375</v>
      </c>
      <c r="G769" s="57" t="s">
        <v>129</v>
      </c>
      <c r="H769" s="57" t="s">
        <v>258</v>
      </c>
      <c r="I769" s="59">
        <v>23.7</v>
      </c>
      <c r="J769" s="61">
        <v>198.78</v>
      </c>
      <c r="K769" s="57" t="s">
        <v>259</v>
      </c>
      <c r="L769" s="6"/>
    </row>
    <row r="770" spans="2:12" x14ac:dyDescent="0.25">
      <c r="B770" s="5"/>
      <c r="C770" s="56" t="s">
        <v>312</v>
      </c>
      <c r="D770" s="64">
        <v>45786.307152777801</v>
      </c>
      <c r="E770" s="64">
        <v>45786.484085648102</v>
      </c>
      <c r="F770" s="62">
        <v>45786.291666666701</v>
      </c>
      <c r="G770" s="56" t="s">
        <v>129</v>
      </c>
      <c r="H770" s="56" t="s">
        <v>169</v>
      </c>
      <c r="I770" s="58">
        <v>42.1</v>
      </c>
      <c r="J770" s="60">
        <v>4.25</v>
      </c>
      <c r="K770" s="56" t="s">
        <v>170</v>
      </c>
      <c r="L770" s="6"/>
    </row>
    <row r="771" spans="2:12" x14ac:dyDescent="0.25">
      <c r="B771" s="5"/>
      <c r="C771" s="57" t="s">
        <v>315</v>
      </c>
      <c r="D771" s="65">
        <v>45786.504537036999</v>
      </c>
      <c r="E771" s="65">
        <v>45786.656168981499</v>
      </c>
      <c r="F771" s="63">
        <v>45786.5</v>
      </c>
      <c r="G771" s="57" t="s">
        <v>129</v>
      </c>
      <c r="H771" s="57" t="s">
        <v>169</v>
      </c>
      <c r="I771" s="59">
        <v>42.3</v>
      </c>
      <c r="J771" s="61">
        <v>3.64</v>
      </c>
      <c r="K771" s="57" t="s">
        <v>170</v>
      </c>
      <c r="L771" s="6"/>
    </row>
    <row r="772" spans="2:12" x14ac:dyDescent="0.25">
      <c r="B772" s="5"/>
      <c r="C772" s="56" t="s">
        <v>139</v>
      </c>
      <c r="D772" s="64">
        <v>45789.272638888899</v>
      </c>
      <c r="E772" s="64">
        <v>45789.890185185199</v>
      </c>
      <c r="F772" s="62">
        <v>45789.270833333299</v>
      </c>
      <c r="G772" s="56" t="s">
        <v>129</v>
      </c>
      <c r="H772" s="56" t="s">
        <v>136</v>
      </c>
      <c r="I772" s="58">
        <v>31.7</v>
      </c>
      <c r="J772" s="60">
        <v>14.82</v>
      </c>
      <c r="K772" s="56" t="s">
        <v>662</v>
      </c>
      <c r="L772" s="6"/>
    </row>
    <row r="773" spans="2:12" x14ac:dyDescent="0.25">
      <c r="B773" s="5"/>
      <c r="C773" s="57" t="s">
        <v>312</v>
      </c>
      <c r="D773" s="65">
        <v>45789.302407407398</v>
      </c>
      <c r="E773" s="65">
        <v>45789.586550925902</v>
      </c>
      <c r="F773" s="63">
        <v>45789.291666666701</v>
      </c>
      <c r="G773" s="57" t="s">
        <v>129</v>
      </c>
      <c r="H773" s="57" t="s">
        <v>169</v>
      </c>
      <c r="I773" s="59">
        <v>42.1</v>
      </c>
      <c r="J773" s="61">
        <v>6.82</v>
      </c>
      <c r="K773" s="57" t="s">
        <v>170</v>
      </c>
      <c r="L773" s="6"/>
    </row>
    <row r="774" spans="2:12" x14ac:dyDescent="0.25">
      <c r="B774" s="5"/>
      <c r="C774" s="56" t="s">
        <v>663</v>
      </c>
      <c r="D774" s="64">
        <v>45789.313483796301</v>
      </c>
      <c r="E774" s="64">
        <v>45791.736828703702</v>
      </c>
      <c r="F774" s="62">
        <v>45789.3125</v>
      </c>
      <c r="G774" s="56" t="s">
        <v>129</v>
      </c>
      <c r="H774" s="56" t="s">
        <v>177</v>
      </c>
      <c r="I774" s="58">
        <v>74.8</v>
      </c>
      <c r="J774" s="60">
        <v>58.16</v>
      </c>
      <c r="K774" s="56" t="s">
        <v>270</v>
      </c>
      <c r="L774" s="6"/>
    </row>
    <row r="775" spans="2:12" x14ac:dyDescent="0.25">
      <c r="B775" s="5"/>
      <c r="C775" s="57" t="s">
        <v>473</v>
      </c>
      <c r="D775" s="65">
        <v>45789.314918981479</v>
      </c>
      <c r="E775" s="65">
        <v>45792.669120370403</v>
      </c>
      <c r="F775" s="63">
        <v>45789.3125</v>
      </c>
      <c r="G775" s="57" t="s">
        <v>252</v>
      </c>
      <c r="H775" s="57" t="s">
        <v>145</v>
      </c>
      <c r="I775" s="59">
        <v>33.700000000000003</v>
      </c>
      <c r="J775" s="61">
        <v>34.64</v>
      </c>
      <c r="K775" s="57" t="s">
        <v>474</v>
      </c>
      <c r="L775" s="6"/>
    </row>
    <row r="776" spans="2:12" x14ac:dyDescent="0.25">
      <c r="B776" s="5"/>
      <c r="C776" s="56" t="s">
        <v>591</v>
      </c>
      <c r="D776" s="64">
        <v>45789.315648148098</v>
      </c>
      <c r="E776" s="64">
        <v>45793.6710185185</v>
      </c>
      <c r="F776" s="62">
        <v>45789.3125</v>
      </c>
      <c r="G776" s="56" t="s">
        <v>129</v>
      </c>
      <c r="H776" s="56" t="s">
        <v>145</v>
      </c>
      <c r="I776" s="58">
        <v>79.7</v>
      </c>
      <c r="J776" s="60">
        <v>104.53</v>
      </c>
      <c r="K776" s="56" t="s">
        <v>592</v>
      </c>
      <c r="L776" s="6"/>
    </row>
    <row r="777" spans="2:12" x14ac:dyDescent="0.25">
      <c r="B777" s="5"/>
      <c r="C777" s="57" t="s">
        <v>281</v>
      </c>
      <c r="D777" s="65">
        <v>45789.322523148097</v>
      </c>
      <c r="E777" s="65">
        <v>45790.656018518501</v>
      </c>
      <c r="F777" s="63">
        <v>45789.3125</v>
      </c>
      <c r="G777" s="57" t="s">
        <v>129</v>
      </c>
      <c r="H777" s="57" t="s">
        <v>221</v>
      </c>
      <c r="I777" s="59">
        <v>33.700000000000003</v>
      </c>
      <c r="J777" s="61">
        <v>32</v>
      </c>
      <c r="K777" s="57" t="s">
        <v>222</v>
      </c>
      <c r="L777" s="6"/>
    </row>
    <row r="778" spans="2:12" x14ac:dyDescent="0.25">
      <c r="B778" s="5"/>
      <c r="C778" s="56" t="s">
        <v>664</v>
      </c>
      <c r="D778" s="64">
        <v>45789.324097222197</v>
      </c>
      <c r="E778" s="64">
        <v>45794.2605092593</v>
      </c>
      <c r="F778" s="62">
        <v>45789.3125</v>
      </c>
      <c r="G778" s="56" t="s">
        <v>129</v>
      </c>
      <c r="H778" s="56" t="s">
        <v>177</v>
      </c>
      <c r="I778" s="58">
        <v>202.9</v>
      </c>
      <c r="J778" s="60">
        <v>118.47</v>
      </c>
      <c r="K778" s="56" t="s">
        <v>280</v>
      </c>
      <c r="L778" s="6"/>
    </row>
    <row r="779" spans="2:12" x14ac:dyDescent="0.25">
      <c r="B779" s="5"/>
      <c r="C779" s="57" t="s">
        <v>602</v>
      </c>
      <c r="D779" s="65">
        <v>45789.391319444403</v>
      </c>
      <c r="E779" s="65">
        <v>45789.6559837963</v>
      </c>
      <c r="F779" s="63">
        <v>45789.375</v>
      </c>
      <c r="G779" s="57" t="s">
        <v>129</v>
      </c>
      <c r="H779" s="57" t="s">
        <v>181</v>
      </c>
      <c r="I779" s="59">
        <v>220.9</v>
      </c>
      <c r="J779" s="61">
        <v>6.35</v>
      </c>
      <c r="K779" s="57" t="s">
        <v>182</v>
      </c>
      <c r="L779" s="6"/>
    </row>
    <row r="780" spans="2:12" x14ac:dyDescent="0.25">
      <c r="B780" s="5"/>
      <c r="C780" s="56" t="s">
        <v>139</v>
      </c>
      <c r="D780" s="64">
        <v>45790.277222222197</v>
      </c>
      <c r="E780" s="64">
        <v>45790.902557870402</v>
      </c>
      <c r="F780" s="62">
        <v>45790.270833333336</v>
      </c>
      <c r="G780" s="56" t="s">
        <v>129</v>
      </c>
      <c r="H780" s="56" t="s">
        <v>136</v>
      </c>
      <c r="I780" s="58" t="s">
        <v>137</v>
      </c>
      <c r="J780" s="60">
        <v>15.01</v>
      </c>
      <c r="K780" s="56" t="s">
        <v>662</v>
      </c>
      <c r="L780" s="6"/>
    </row>
    <row r="781" spans="2:12" x14ac:dyDescent="0.25">
      <c r="B781" s="5"/>
      <c r="C781" s="57" t="s">
        <v>419</v>
      </c>
      <c r="D781" s="65">
        <v>45790.295543981498</v>
      </c>
      <c r="E781" s="65">
        <v>45799.7089583333</v>
      </c>
      <c r="F781" s="63">
        <v>45790.291666666701</v>
      </c>
      <c r="G781" s="57" t="s">
        <v>129</v>
      </c>
      <c r="H781" s="57" t="s">
        <v>420</v>
      </c>
      <c r="I781" s="59">
        <v>160.6</v>
      </c>
      <c r="J781" s="61">
        <v>225.92</v>
      </c>
      <c r="K781" s="57" t="s">
        <v>421</v>
      </c>
      <c r="L781" s="6"/>
    </row>
    <row r="782" spans="2:12" x14ac:dyDescent="0.25">
      <c r="B782" s="5"/>
      <c r="C782" s="56" t="s">
        <v>315</v>
      </c>
      <c r="D782" s="64">
        <v>45790.300150463001</v>
      </c>
      <c r="E782" s="64">
        <v>45790.575011574103</v>
      </c>
      <c r="F782" s="62">
        <v>45790.291666666701</v>
      </c>
      <c r="G782" s="56" t="s">
        <v>129</v>
      </c>
      <c r="H782" s="56" t="s">
        <v>169</v>
      </c>
      <c r="I782" s="58">
        <v>41.9</v>
      </c>
      <c r="J782" s="60">
        <v>6.6</v>
      </c>
      <c r="K782" s="56" t="s">
        <v>170</v>
      </c>
      <c r="L782" s="6"/>
    </row>
    <row r="783" spans="2:12" x14ac:dyDescent="0.25">
      <c r="B783" s="5"/>
      <c r="C783" s="57" t="s">
        <v>201</v>
      </c>
      <c r="D783" s="65">
        <v>45790.3144791667</v>
      </c>
      <c r="E783" s="65">
        <v>45791.744398148097</v>
      </c>
      <c r="F783" s="63">
        <v>45790.3125</v>
      </c>
      <c r="G783" s="57" t="s">
        <v>129</v>
      </c>
      <c r="H783" s="57" t="s">
        <v>177</v>
      </c>
      <c r="I783" s="59">
        <v>90.9</v>
      </c>
      <c r="J783" s="61">
        <v>34.32</v>
      </c>
      <c r="K783" s="57" t="s">
        <v>202</v>
      </c>
      <c r="L783" s="6"/>
    </row>
    <row r="784" spans="2:12" x14ac:dyDescent="0.25">
      <c r="B784" s="5"/>
      <c r="C784" s="56" t="s">
        <v>665</v>
      </c>
      <c r="D784" s="64">
        <v>45790.345798611103</v>
      </c>
      <c r="E784" s="64">
        <v>45790.7750115741</v>
      </c>
      <c r="F784" s="62">
        <v>45790.333333333299</v>
      </c>
      <c r="G784" s="56" t="s">
        <v>129</v>
      </c>
      <c r="H784" s="56" t="s">
        <v>154</v>
      </c>
      <c r="I784" s="58">
        <v>47.8</v>
      </c>
      <c r="J784" s="60">
        <v>10.3</v>
      </c>
      <c r="K784" s="56" t="s">
        <v>572</v>
      </c>
      <c r="L784" s="6"/>
    </row>
    <row r="785" spans="2:12" x14ac:dyDescent="0.25">
      <c r="B785" s="5"/>
      <c r="C785" s="57" t="s">
        <v>139</v>
      </c>
      <c r="D785" s="65">
        <v>45791.279259259303</v>
      </c>
      <c r="E785" s="65">
        <v>45791.834421296298</v>
      </c>
      <c r="F785" s="63">
        <v>45791.270833333336</v>
      </c>
      <c r="G785" s="57" t="s">
        <v>129</v>
      </c>
      <c r="H785" s="57" t="s">
        <v>136</v>
      </c>
      <c r="I785" s="59" t="s">
        <v>137</v>
      </c>
      <c r="J785" s="61">
        <v>13.32</v>
      </c>
      <c r="K785" s="57" t="s">
        <v>662</v>
      </c>
      <c r="L785" s="6"/>
    </row>
    <row r="786" spans="2:12" x14ac:dyDescent="0.25">
      <c r="B786" s="5"/>
      <c r="C786" s="56" t="s">
        <v>282</v>
      </c>
      <c r="D786" s="64">
        <v>45791.3213888889</v>
      </c>
      <c r="E786" s="64">
        <v>45792.576122685197</v>
      </c>
      <c r="F786" s="62">
        <v>45791.3125</v>
      </c>
      <c r="G786" s="56" t="s">
        <v>129</v>
      </c>
      <c r="H786" s="56" t="s">
        <v>221</v>
      </c>
      <c r="I786" s="58">
        <v>35.700000000000003</v>
      </c>
      <c r="J786" s="60">
        <v>30.11</v>
      </c>
      <c r="K786" s="56" t="s">
        <v>222</v>
      </c>
      <c r="L786" s="6"/>
    </row>
    <row r="787" spans="2:12" x14ac:dyDescent="0.25">
      <c r="B787" s="5"/>
      <c r="C787" s="57" t="s">
        <v>559</v>
      </c>
      <c r="D787" s="65">
        <v>45791.336944444403</v>
      </c>
      <c r="E787" s="65">
        <v>45791.7897337963</v>
      </c>
      <c r="F787" s="63">
        <v>45791.333333333336</v>
      </c>
      <c r="G787" s="57" t="s">
        <v>129</v>
      </c>
      <c r="H787" s="57" t="s">
        <v>154</v>
      </c>
      <c r="I787" s="59" t="s">
        <v>137</v>
      </c>
      <c r="J787" s="61">
        <v>10.87</v>
      </c>
      <c r="K787" s="57" t="s">
        <v>552</v>
      </c>
      <c r="L787" s="6"/>
    </row>
    <row r="788" spans="2:12" x14ac:dyDescent="0.25">
      <c r="B788" s="5"/>
      <c r="C788" s="56" t="s">
        <v>139</v>
      </c>
      <c r="D788" s="64">
        <v>45792.253263888902</v>
      </c>
      <c r="E788" s="64">
        <v>45792.890972222202</v>
      </c>
      <c r="F788" s="62">
        <v>45792.25</v>
      </c>
      <c r="G788" s="56" t="s">
        <v>129</v>
      </c>
      <c r="H788" s="56" t="s">
        <v>136</v>
      </c>
      <c r="I788" s="58" t="s">
        <v>137</v>
      </c>
      <c r="J788" s="60">
        <v>15.3</v>
      </c>
      <c r="K788" s="56" t="s">
        <v>662</v>
      </c>
      <c r="L788" s="6"/>
    </row>
    <row r="789" spans="2:12" x14ac:dyDescent="0.25">
      <c r="B789" s="5"/>
      <c r="C789" s="57" t="s">
        <v>666</v>
      </c>
      <c r="D789" s="65">
        <v>45792.321608796301</v>
      </c>
      <c r="E789" s="65">
        <v>45794.646631944401</v>
      </c>
      <c r="F789" s="63">
        <v>45792.3125</v>
      </c>
      <c r="G789" s="57" t="s">
        <v>129</v>
      </c>
      <c r="H789" s="57" t="s">
        <v>177</v>
      </c>
      <c r="I789" s="59">
        <v>77.8</v>
      </c>
      <c r="J789" s="61">
        <v>55.8</v>
      </c>
      <c r="K789" s="57" t="s">
        <v>270</v>
      </c>
      <c r="L789" s="6"/>
    </row>
    <row r="790" spans="2:12" x14ac:dyDescent="0.25">
      <c r="B790" s="5"/>
      <c r="C790" s="56" t="s">
        <v>589</v>
      </c>
      <c r="D790" s="64">
        <v>45792.475868055597</v>
      </c>
      <c r="E790" s="64">
        <v>45793.336539351898</v>
      </c>
      <c r="F790" s="62">
        <v>45792.474999999999</v>
      </c>
      <c r="G790" s="56" t="s">
        <v>129</v>
      </c>
      <c r="H790" s="56" t="s">
        <v>145</v>
      </c>
      <c r="I790" s="58" t="s">
        <v>137</v>
      </c>
      <c r="J790" s="60">
        <v>20.66</v>
      </c>
      <c r="K790" s="56" t="s">
        <v>216</v>
      </c>
      <c r="L790" s="6"/>
    </row>
    <row r="791" spans="2:12" x14ac:dyDescent="0.25">
      <c r="B791" s="5"/>
      <c r="C791" s="57" t="s">
        <v>139</v>
      </c>
      <c r="D791" s="65">
        <v>45793.254652777803</v>
      </c>
      <c r="E791" s="65">
        <v>45793.4831597222</v>
      </c>
      <c r="F791" s="63">
        <v>45793.25</v>
      </c>
      <c r="G791" s="57" t="s">
        <v>129</v>
      </c>
      <c r="H791" s="57" t="s">
        <v>136</v>
      </c>
      <c r="I791" s="59" t="s">
        <v>137</v>
      </c>
      <c r="J791" s="61">
        <v>5.48</v>
      </c>
      <c r="K791" s="57" t="s">
        <v>662</v>
      </c>
      <c r="L791" s="6"/>
    </row>
    <row r="792" spans="2:12" x14ac:dyDescent="0.25">
      <c r="B792" s="5"/>
      <c r="C792" s="56" t="s">
        <v>394</v>
      </c>
      <c r="D792" s="64">
        <v>45794.322581018503</v>
      </c>
      <c r="E792" s="64">
        <v>45794.628414351901</v>
      </c>
      <c r="F792" s="62">
        <v>45794.3125</v>
      </c>
      <c r="G792" s="56" t="s">
        <v>129</v>
      </c>
      <c r="H792" s="56" t="s">
        <v>371</v>
      </c>
      <c r="I792" s="58">
        <v>30.7</v>
      </c>
      <c r="J792" s="60">
        <v>7.34</v>
      </c>
      <c r="K792" s="56" t="s">
        <v>372</v>
      </c>
      <c r="L792" s="6"/>
    </row>
    <row r="793" spans="2:12" x14ac:dyDescent="0.25">
      <c r="B793" s="5"/>
      <c r="C793" s="57" t="s">
        <v>619</v>
      </c>
      <c r="D793" s="65">
        <v>45796.293055555601</v>
      </c>
      <c r="E793" s="65">
        <v>45797.736516203702</v>
      </c>
      <c r="F793" s="63">
        <v>45796.291666666701</v>
      </c>
      <c r="G793" s="57" t="s">
        <v>129</v>
      </c>
      <c r="H793" s="57" t="s">
        <v>177</v>
      </c>
      <c r="I793" s="59">
        <v>41.9</v>
      </c>
      <c r="J793" s="61">
        <v>34.64</v>
      </c>
      <c r="K793" s="57" t="s">
        <v>466</v>
      </c>
      <c r="L793" s="6"/>
    </row>
    <row r="794" spans="2:12" x14ac:dyDescent="0.25">
      <c r="B794" s="5"/>
      <c r="C794" s="56" t="s">
        <v>442</v>
      </c>
      <c r="D794" s="64">
        <v>45796.314513888901</v>
      </c>
      <c r="E794" s="64">
        <v>45796.7979976852</v>
      </c>
      <c r="F794" s="62">
        <v>45796.3125</v>
      </c>
      <c r="G794" s="56" t="s">
        <v>129</v>
      </c>
      <c r="H794" s="56" t="s">
        <v>145</v>
      </c>
      <c r="I794" s="58">
        <v>47</v>
      </c>
      <c r="J794" s="60">
        <v>11.6</v>
      </c>
      <c r="K794" s="56" t="s">
        <v>443</v>
      </c>
      <c r="L794" s="6"/>
    </row>
    <row r="795" spans="2:12" x14ac:dyDescent="0.25">
      <c r="B795" s="5"/>
      <c r="C795" s="57" t="s">
        <v>603</v>
      </c>
      <c r="D795" s="65">
        <v>45796.316076388903</v>
      </c>
      <c r="E795" s="65">
        <v>45800.585740740702</v>
      </c>
      <c r="F795" s="63">
        <v>45796.3125</v>
      </c>
      <c r="G795" s="57" t="s">
        <v>129</v>
      </c>
      <c r="H795" s="57" t="s">
        <v>145</v>
      </c>
      <c r="I795" s="59">
        <v>86.7</v>
      </c>
      <c r="J795" s="61">
        <v>102.47</v>
      </c>
      <c r="K795" s="57" t="s">
        <v>592</v>
      </c>
      <c r="L795" s="6"/>
    </row>
    <row r="796" spans="2:12" x14ac:dyDescent="0.25">
      <c r="B796" s="5"/>
      <c r="C796" s="56" t="s">
        <v>667</v>
      </c>
      <c r="D796" s="64">
        <v>45796.317488425899</v>
      </c>
      <c r="E796" s="64">
        <v>45800.772164351903</v>
      </c>
      <c r="F796" s="62">
        <v>45796.3125</v>
      </c>
      <c r="G796" s="56" t="s">
        <v>129</v>
      </c>
      <c r="H796" s="56" t="s">
        <v>205</v>
      </c>
      <c r="I796" s="58">
        <v>59</v>
      </c>
      <c r="J796" s="60">
        <v>106.91</v>
      </c>
      <c r="K796" s="56" t="s">
        <v>570</v>
      </c>
      <c r="L796" s="6"/>
    </row>
    <row r="797" spans="2:12" x14ac:dyDescent="0.25">
      <c r="B797" s="5"/>
      <c r="C797" s="57" t="s">
        <v>274</v>
      </c>
      <c r="D797" s="65">
        <v>45796.3273148148</v>
      </c>
      <c r="E797" s="65">
        <v>45800.600671296299</v>
      </c>
      <c r="F797" s="63">
        <v>45796.3125</v>
      </c>
      <c r="G797" s="57" t="s">
        <v>129</v>
      </c>
      <c r="H797" s="57" t="s">
        <v>133</v>
      </c>
      <c r="I797" s="59">
        <v>44.8</v>
      </c>
      <c r="J797" s="61">
        <v>102.56</v>
      </c>
      <c r="K797" s="57" t="s">
        <v>275</v>
      </c>
      <c r="L797" s="6"/>
    </row>
    <row r="798" spans="2:12" x14ac:dyDescent="0.25">
      <c r="B798" s="5"/>
      <c r="C798" s="56" t="s">
        <v>668</v>
      </c>
      <c r="D798" s="64">
        <v>45796.345972222203</v>
      </c>
      <c r="E798" s="64">
        <v>45799.646157407398</v>
      </c>
      <c r="F798" s="62">
        <v>45796.333333333299</v>
      </c>
      <c r="G798" s="56" t="s">
        <v>129</v>
      </c>
      <c r="H798" s="56" t="s">
        <v>145</v>
      </c>
      <c r="I798" s="58">
        <v>107.9</v>
      </c>
      <c r="J798" s="60">
        <v>79.2</v>
      </c>
      <c r="K798" s="56" t="s">
        <v>478</v>
      </c>
      <c r="L798" s="6"/>
    </row>
    <row r="799" spans="2:12" x14ac:dyDescent="0.25">
      <c r="B799" s="5"/>
      <c r="C799" s="57" t="s">
        <v>669</v>
      </c>
      <c r="D799" s="65">
        <v>45796.403321759302</v>
      </c>
      <c r="E799" s="65">
        <v>45796.448796296303</v>
      </c>
      <c r="F799" s="63">
        <v>45796.395833333299</v>
      </c>
      <c r="G799" s="57" t="s">
        <v>129</v>
      </c>
      <c r="H799" s="57" t="s">
        <v>163</v>
      </c>
      <c r="I799" s="59">
        <v>39.9</v>
      </c>
      <c r="J799" s="61">
        <v>1.0900000000000001</v>
      </c>
      <c r="K799" s="57" t="s">
        <v>288</v>
      </c>
      <c r="L799" s="6"/>
    </row>
    <row r="800" spans="2:12" x14ac:dyDescent="0.25">
      <c r="B800" s="5"/>
      <c r="C800" s="56" t="s">
        <v>670</v>
      </c>
      <c r="D800" s="64">
        <v>45797.281782407401</v>
      </c>
      <c r="E800" s="64">
        <v>45804.512256944399</v>
      </c>
      <c r="F800" s="62">
        <v>45797.270833333299</v>
      </c>
      <c r="G800" s="56" t="s">
        <v>129</v>
      </c>
      <c r="H800" s="56" t="s">
        <v>317</v>
      </c>
      <c r="I800" s="58">
        <v>17.600000000000001</v>
      </c>
      <c r="J800" s="60">
        <v>173.53</v>
      </c>
      <c r="K800" s="56" t="s">
        <v>374</v>
      </c>
      <c r="L800" s="6"/>
    </row>
    <row r="801" spans="2:12" x14ac:dyDescent="0.25">
      <c r="B801" s="5"/>
      <c r="C801" s="57" t="s">
        <v>671</v>
      </c>
      <c r="D801" s="65">
        <v>45797.299421296302</v>
      </c>
      <c r="E801" s="65">
        <v>45800.634317129603</v>
      </c>
      <c r="F801" s="63">
        <v>45797.291666666701</v>
      </c>
      <c r="G801" s="57" t="s">
        <v>129</v>
      </c>
      <c r="H801" s="57" t="s">
        <v>154</v>
      </c>
      <c r="I801" s="59">
        <v>74.8</v>
      </c>
      <c r="J801" s="61">
        <v>80.040000000000006</v>
      </c>
      <c r="K801" s="57" t="s">
        <v>352</v>
      </c>
      <c r="L801" s="6"/>
    </row>
    <row r="802" spans="2:12" x14ac:dyDescent="0.25">
      <c r="B802" s="5"/>
      <c r="C802" s="56" t="s">
        <v>156</v>
      </c>
      <c r="D802" s="64">
        <v>45797.302361111098</v>
      </c>
      <c r="E802" s="64">
        <v>45797.701770833301</v>
      </c>
      <c r="F802" s="62">
        <v>45797.291666666701</v>
      </c>
      <c r="G802" s="56" t="s">
        <v>129</v>
      </c>
      <c r="H802" s="56" t="s">
        <v>157</v>
      </c>
      <c r="I802" s="58">
        <v>4.5</v>
      </c>
      <c r="J802" s="60">
        <v>9.59</v>
      </c>
      <c r="K802" s="56" t="s">
        <v>158</v>
      </c>
      <c r="L802" s="6"/>
    </row>
    <row r="803" spans="2:12" x14ac:dyDescent="0.25">
      <c r="B803" s="5"/>
      <c r="C803" s="57" t="s">
        <v>585</v>
      </c>
      <c r="D803" s="65">
        <v>45798.301365740699</v>
      </c>
      <c r="E803" s="65">
        <v>45799.734884259298</v>
      </c>
      <c r="F803" s="63">
        <v>45798.291666666701</v>
      </c>
      <c r="G803" s="57" t="s">
        <v>129</v>
      </c>
      <c r="H803" s="57" t="s">
        <v>177</v>
      </c>
      <c r="I803" s="59">
        <v>42</v>
      </c>
      <c r="J803" s="61">
        <v>34.4</v>
      </c>
      <c r="K803" s="57" t="s">
        <v>466</v>
      </c>
      <c r="L803" s="6"/>
    </row>
    <row r="804" spans="2:12" x14ac:dyDescent="0.25">
      <c r="B804" s="5"/>
      <c r="C804" s="56" t="s">
        <v>644</v>
      </c>
      <c r="D804" s="64">
        <v>45798.347581018497</v>
      </c>
      <c r="E804" s="64">
        <v>45798.701481481497</v>
      </c>
      <c r="F804" s="62">
        <v>45798.333333333299</v>
      </c>
      <c r="G804" s="56" t="s">
        <v>129</v>
      </c>
      <c r="H804" s="56" t="s">
        <v>379</v>
      </c>
      <c r="I804" s="58">
        <v>7.6</v>
      </c>
      <c r="J804" s="60">
        <v>8.49</v>
      </c>
      <c r="K804" s="56" t="s">
        <v>418</v>
      </c>
      <c r="L804" s="6"/>
    </row>
    <row r="805" spans="2:12" x14ac:dyDescent="0.25">
      <c r="B805" s="5"/>
      <c r="C805" s="57" t="s">
        <v>513</v>
      </c>
      <c r="D805" s="65">
        <v>45803.280509259297</v>
      </c>
      <c r="E805" s="65">
        <v>45808.569710648102</v>
      </c>
      <c r="F805" s="63">
        <v>45803.270833333299</v>
      </c>
      <c r="G805" s="57" t="s">
        <v>129</v>
      </c>
      <c r="H805" s="57" t="s">
        <v>157</v>
      </c>
      <c r="I805" s="59">
        <v>41.6</v>
      </c>
      <c r="J805" s="61">
        <v>126.94</v>
      </c>
      <c r="K805" s="57" t="s">
        <v>158</v>
      </c>
      <c r="L805" s="6"/>
    </row>
    <row r="806" spans="2:12" x14ac:dyDescent="0.25">
      <c r="B806" s="5"/>
      <c r="C806" s="56" t="s">
        <v>672</v>
      </c>
      <c r="D806" s="64">
        <v>45803.322187500002</v>
      </c>
      <c r="E806" s="64">
        <v>45804.619652777801</v>
      </c>
      <c r="F806" s="62">
        <v>45803.3125</v>
      </c>
      <c r="G806" s="56" t="s">
        <v>129</v>
      </c>
      <c r="H806" s="56" t="s">
        <v>221</v>
      </c>
      <c r="I806" s="58">
        <v>47.7</v>
      </c>
      <c r="J806" s="60">
        <v>31.14</v>
      </c>
      <c r="K806" s="56" t="s">
        <v>652</v>
      </c>
      <c r="L806" s="6"/>
    </row>
    <row r="807" spans="2:12" x14ac:dyDescent="0.25">
      <c r="B807" s="5"/>
      <c r="C807" s="57" t="s">
        <v>673</v>
      </c>
      <c r="D807" s="65">
        <v>45803.378854166702</v>
      </c>
      <c r="E807" s="65">
        <v>45807.476053240702</v>
      </c>
      <c r="F807" s="63">
        <v>45803.354166666664</v>
      </c>
      <c r="G807" s="57" t="s">
        <v>129</v>
      </c>
      <c r="H807" s="57" t="s">
        <v>305</v>
      </c>
      <c r="I807" s="59">
        <v>41.7</v>
      </c>
      <c r="J807" s="61">
        <v>98.33</v>
      </c>
      <c r="K807" s="57" t="s">
        <v>306</v>
      </c>
      <c r="L807" s="6"/>
    </row>
    <row r="808" spans="2:12" x14ac:dyDescent="0.25">
      <c r="B808" s="5"/>
      <c r="C808" s="56" t="s">
        <v>674</v>
      </c>
      <c r="D808" s="64">
        <v>45803.382824074099</v>
      </c>
      <c r="E808" s="64">
        <v>45806.862939814797</v>
      </c>
      <c r="F808" s="62">
        <v>45803.354166666701</v>
      </c>
      <c r="G808" s="56" t="s">
        <v>129</v>
      </c>
      <c r="H808" s="56" t="s">
        <v>145</v>
      </c>
      <c r="I808" s="58">
        <v>101.8</v>
      </c>
      <c r="J808" s="60">
        <v>83.52</v>
      </c>
      <c r="K808" s="56" t="s">
        <v>507</v>
      </c>
      <c r="L808" s="6"/>
    </row>
    <row r="809" spans="2:12" x14ac:dyDescent="0.25">
      <c r="B809" s="5"/>
      <c r="C809" s="57" t="s">
        <v>308</v>
      </c>
      <c r="D809" s="65">
        <v>45803.389351851903</v>
      </c>
      <c r="E809" s="65">
        <v>45814.512418981503</v>
      </c>
      <c r="F809" s="63">
        <v>45809</v>
      </c>
      <c r="G809" s="57" t="s">
        <v>129</v>
      </c>
      <c r="H809" s="57" t="s">
        <v>133</v>
      </c>
      <c r="I809" s="59" t="s">
        <v>137</v>
      </c>
      <c r="J809" s="61">
        <v>266.95</v>
      </c>
      <c r="K809" s="57" t="s">
        <v>275</v>
      </c>
      <c r="L809" s="6"/>
    </row>
    <row r="810" spans="2:12" x14ac:dyDescent="0.25">
      <c r="B810" s="5"/>
      <c r="C810" s="56" t="s">
        <v>479</v>
      </c>
      <c r="D810" s="64">
        <v>45804.293946759302</v>
      </c>
      <c r="E810" s="64">
        <v>45813.5643865741</v>
      </c>
      <c r="F810" s="62">
        <v>45809</v>
      </c>
      <c r="G810" s="56" t="s">
        <v>129</v>
      </c>
      <c r="H810" s="56" t="s">
        <v>420</v>
      </c>
      <c r="I810" s="58">
        <v>174.6</v>
      </c>
      <c r="J810" s="60">
        <v>222.49</v>
      </c>
      <c r="K810" s="56" t="s">
        <v>421</v>
      </c>
      <c r="L810" s="6"/>
    </row>
    <row r="811" spans="2:12" x14ac:dyDescent="0.25">
      <c r="B811" s="5"/>
      <c r="C811" s="57" t="s">
        <v>675</v>
      </c>
      <c r="D811" s="65">
        <v>45804.313553240703</v>
      </c>
      <c r="E811" s="65">
        <v>45804.590729166703</v>
      </c>
      <c r="F811" s="63">
        <v>45804.3125</v>
      </c>
      <c r="G811" s="57" t="s">
        <v>129</v>
      </c>
      <c r="H811" s="57" t="s">
        <v>163</v>
      </c>
      <c r="I811" s="59">
        <v>39.799999999999997</v>
      </c>
      <c r="J811" s="61">
        <v>6.65</v>
      </c>
      <c r="K811" s="57" t="s">
        <v>343</v>
      </c>
      <c r="L811" s="6"/>
    </row>
    <row r="812" spans="2:12" x14ac:dyDescent="0.25">
      <c r="B812" s="5"/>
      <c r="C812" s="56" t="s">
        <v>577</v>
      </c>
      <c r="D812" s="64">
        <v>45804.315949074102</v>
      </c>
      <c r="E812" s="64">
        <v>45806.781284722201</v>
      </c>
      <c r="F812" s="62">
        <v>45804.3125</v>
      </c>
      <c r="G812" s="56" t="s">
        <v>129</v>
      </c>
      <c r="H812" s="56" t="s">
        <v>154</v>
      </c>
      <c r="I812" s="58">
        <v>45.9</v>
      </c>
      <c r="J812" s="60">
        <v>59.17</v>
      </c>
      <c r="K812" s="56" t="s">
        <v>552</v>
      </c>
      <c r="L812" s="6"/>
    </row>
    <row r="813" spans="2:12" x14ac:dyDescent="0.25">
      <c r="B813" s="5"/>
      <c r="C813" s="57" t="s">
        <v>377</v>
      </c>
      <c r="D813" s="65">
        <v>45804.318622685198</v>
      </c>
      <c r="E813" s="65">
        <v>45806.780300925901</v>
      </c>
      <c r="F813" s="63">
        <v>45804.3125</v>
      </c>
      <c r="G813" s="57" t="s">
        <v>129</v>
      </c>
      <c r="H813" s="57" t="s">
        <v>145</v>
      </c>
      <c r="I813" s="59">
        <v>185.8</v>
      </c>
      <c r="J813" s="61">
        <v>59.08</v>
      </c>
      <c r="K813" s="57" t="s">
        <v>186</v>
      </c>
      <c r="L813" s="6"/>
    </row>
    <row r="814" spans="2:12" x14ac:dyDescent="0.25">
      <c r="B814" s="5"/>
      <c r="C814" s="56" t="s">
        <v>346</v>
      </c>
      <c r="D814" s="64">
        <v>45804.323113425897</v>
      </c>
      <c r="E814" s="64">
        <v>45804.938321759299</v>
      </c>
      <c r="F814" s="62">
        <v>45804.3125</v>
      </c>
      <c r="G814" s="56" t="s">
        <v>129</v>
      </c>
      <c r="H814" s="56" t="s">
        <v>334</v>
      </c>
      <c r="I814" s="58">
        <v>87.8</v>
      </c>
      <c r="J814" s="60">
        <v>14.765000001643784</v>
      </c>
      <c r="K814" s="56" t="s">
        <v>347</v>
      </c>
      <c r="L814" s="6"/>
    </row>
    <row r="815" spans="2:12" x14ac:dyDescent="0.25">
      <c r="B815" s="5"/>
      <c r="C815" s="57" t="s">
        <v>333</v>
      </c>
      <c r="D815" s="65">
        <v>45804.328055555598</v>
      </c>
      <c r="E815" s="65">
        <v>45805.628541666701</v>
      </c>
      <c r="F815" s="63">
        <v>45804.3125</v>
      </c>
      <c r="G815" s="57" t="s">
        <v>129</v>
      </c>
      <c r="H815" s="57" t="s">
        <v>334</v>
      </c>
      <c r="I815" s="59">
        <v>91.7</v>
      </c>
      <c r="J815" s="61">
        <v>31.21</v>
      </c>
      <c r="K815" s="57" t="s">
        <v>335</v>
      </c>
      <c r="L815" s="6"/>
    </row>
    <row r="816" spans="2:12" x14ac:dyDescent="0.25">
      <c r="B816" s="5"/>
      <c r="C816" s="56" t="s">
        <v>676</v>
      </c>
      <c r="D816" s="64">
        <v>45804.519895833299</v>
      </c>
      <c r="E816" s="64">
        <v>45805.732476851903</v>
      </c>
      <c r="F816" s="62">
        <v>45804.5</v>
      </c>
      <c r="G816" s="56" t="s">
        <v>129</v>
      </c>
      <c r="H816" s="56" t="s">
        <v>371</v>
      </c>
      <c r="I816" s="58">
        <v>42.3</v>
      </c>
      <c r="J816" s="60">
        <v>29.1</v>
      </c>
      <c r="K816" s="56" t="s">
        <v>677</v>
      </c>
      <c r="L816" s="6"/>
    </row>
    <row r="817" spans="2:12" x14ac:dyDescent="0.25">
      <c r="B817" s="5"/>
      <c r="C817" s="57" t="s">
        <v>346</v>
      </c>
      <c r="D817" s="65">
        <v>45805.251863425903</v>
      </c>
      <c r="E817" s="65">
        <v>45805.635995370401</v>
      </c>
      <c r="F817" s="63">
        <v>45805.25</v>
      </c>
      <c r="G817" s="57" t="s">
        <v>129</v>
      </c>
      <c r="H817" s="57" t="s">
        <v>334</v>
      </c>
      <c r="I817" s="59">
        <v>88.8</v>
      </c>
      <c r="J817" s="61">
        <v>9.2200000000000006</v>
      </c>
      <c r="K817" s="57" t="s">
        <v>347</v>
      </c>
      <c r="L817" s="6"/>
    </row>
    <row r="818" spans="2:12" x14ac:dyDescent="0.25">
      <c r="B818" s="5"/>
      <c r="C818" s="56" t="s">
        <v>220</v>
      </c>
      <c r="D818" s="64">
        <v>45805.273657407401</v>
      </c>
      <c r="E818" s="64">
        <v>45807.523368055598</v>
      </c>
      <c r="F818" s="62">
        <v>45805.270833333336</v>
      </c>
      <c r="G818" s="56" t="s">
        <v>129</v>
      </c>
      <c r="H818" s="56" t="s">
        <v>145</v>
      </c>
      <c r="I818" s="58">
        <v>22</v>
      </c>
      <c r="J818" s="60">
        <v>53.99</v>
      </c>
      <c r="K818" s="56" t="s">
        <v>175</v>
      </c>
      <c r="L818" s="6"/>
    </row>
    <row r="819" spans="2:12" x14ac:dyDescent="0.25">
      <c r="B819" s="5"/>
      <c r="C819" s="57" t="s">
        <v>191</v>
      </c>
      <c r="D819" s="65">
        <v>45805.318576388898</v>
      </c>
      <c r="E819" s="65">
        <v>45807.635266203702</v>
      </c>
      <c r="F819" s="63">
        <v>45805.3125</v>
      </c>
      <c r="G819" s="57" t="s">
        <v>129</v>
      </c>
      <c r="H819" s="57" t="s">
        <v>192</v>
      </c>
      <c r="I819" s="59">
        <v>40.799999999999997</v>
      </c>
      <c r="J819" s="61">
        <v>55.6</v>
      </c>
      <c r="K819" s="57" t="s">
        <v>193</v>
      </c>
      <c r="L819" s="6"/>
    </row>
    <row r="820" spans="2:12" x14ac:dyDescent="0.25">
      <c r="B820" s="5"/>
      <c r="C820" s="56" t="s">
        <v>678</v>
      </c>
      <c r="D820" s="64">
        <v>45805.319131944401</v>
      </c>
      <c r="E820" s="64">
        <v>45842.546249999999</v>
      </c>
      <c r="F820" s="62">
        <v>45805.3125</v>
      </c>
      <c r="G820" s="56" t="s">
        <v>129</v>
      </c>
      <c r="H820" s="56" t="s">
        <v>160</v>
      </c>
      <c r="I820" s="58">
        <v>186.9</v>
      </c>
      <c r="J820" s="60">
        <v>893.45</v>
      </c>
      <c r="K820" s="56" t="s">
        <v>657</v>
      </c>
      <c r="L820" s="6"/>
    </row>
    <row r="821" spans="2:12" x14ac:dyDescent="0.25">
      <c r="B821" s="5"/>
      <c r="C821" s="57" t="s">
        <v>651</v>
      </c>
      <c r="D821" s="65">
        <v>45805.3233680556</v>
      </c>
      <c r="E821" s="65">
        <v>45806.408032407402</v>
      </c>
      <c r="F821" s="63">
        <v>45805.3125</v>
      </c>
      <c r="G821" s="57" t="s">
        <v>129</v>
      </c>
      <c r="H821" s="57" t="s">
        <v>221</v>
      </c>
      <c r="I821" s="59">
        <v>49.7</v>
      </c>
      <c r="J821" s="61">
        <v>26.03</v>
      </c>
      <c r="K821" s="57" t="s">
        <v>652</v>
      </c>
      <c r="L821" s="6"/>
    </row>
    <row r="822" spans="2:12" x14ac:dyDescent="0.25">
      <c r="B822" s="5"/>
      <c r="C822" s="56" t="s">
        <v>502</v>
      </c>
      <c r="D822" s="64">
        <v>45806.320474537002</v>
      </c>
      <c r="E822" s="64">
        <v>45807.543298611097</v>
      </c>
      <c r="F822" s="62">
        <v>45806.3125</v>
      </c>
      <c r="G822" s="56" t="s">
        <v>129</v>
      </c>
      <c r="H822" s="56" t="s">
        <v>149</v>
      </c>
      <c r="I822" s="58">
        <v>69.8</v>
      </c>
      <c r="J822" s="60">
        <v>29.35</v>
      </c>
      <c r="K822" s="56" t="s">
        <v>150</v>
      </c>
      <c r="L822" s="6"/>
    </row>
    <row r="823" spans="2:12" x14ac:dyDescent="0.25">
      <c r="B823" s="5"/>
      <c r="C823" s="57" t="s">
        <v>679</v>
      </c>
      <c r="D823" s="65">
        <v>45807.355243055601</v>
      </c>
      <c r="E823" s="65">
        <v>45808.372314814798</v>
      </c>
      <c r="F823" s="63">
        <v>45807.354166666664</v>
      </c>
      <c r="G823" s="57" t="s">
        <v>129</v>
      </c>
      <c r="H823" s="57" t="s">
        <v>177</v>
      </c>
      <c r="I823" s="59" t="s">
        <v>137</v>
      </c>
      <c r="J823" s="61">
        <v>24.41</v>
      </c>
      <c r="K823" s="57" t="s">
        <v>202</v>
      </c>
      <c r="L823" s="6"/>
    </row>
    <row r="824" spans="2:12" x14ac:dyDescent="0.25">
      <c r="B824" s="5"/>
      <c r="C824" s="56" t="s">
        <v>248</v>
      </c>
      <c r="D824" s="64">
        <v>45808.459965277798</v>
      </c>
      <c r="E824" s="64">
        <v>45808.608726851897</v>
      </c>
      <c r="F824" s="62">
        <v>45808.458333333299</v>
      </c>
      <c r="G824" s="56" t="s">
        <v>129</v>
      </c>
      <c r="H824" s="56" t="s">
        <v>249</v>
      </c>
      <c r="I824" s="58">
        <v>8.9</v>
      </c>
      <c r="J824" s="60">
        <v>3.57</v>
      </c>
      <c r="K824" s="56" t="s">
        <v>250</v>
      </c>
      <c r="L824" s="6"/>
    </row>
    <row r="825" spans="2:12" x14ac:dyDescent="0.25">
      <c r="B825" s="5"/>
      <c r="C825" s="57" t="s">
        <v>663</v>
      </c>
      <c r="D825" s="65">
        <v>45811.2965162037</v>
      </c>
      <c r="E825" s="65">
        <v>45813.597337963001</v>
      </c>
      <c r="F825" s="63">
        <v>45811.291666666701</v>
      </c>
      <c r="G825" s="57" t="s">
        <v>129</v>
      </c>
      <c r="H825" s="57" t="s">
        <v>177</v>
      </c>
      <c r="I825" s="59">
        <v>20.9</v>
      </c>
      <c r="J825" s="61">
        <v>55.22</v>
      </c>
      <c r="K825" s="57" t="s">
        <v>270</v>
      </c>
      <c r="L825" s="6"/>
    </row>
    <row r="826" spans="2:12" x14ac:dyDescent="0.25">
      <c r="B826" s="5"/>
      <c r="C826" s="56" t="s">
        <v>183</v>
      </c>
      <c r="D826" s="64">
        <v>45811.315254629597</v>
      </c>
      <c r="E826" s="64">
        <v>45812.652106481502</v>
      </c>
      <c r="F826" s="62">
        <v>45811.3125</v>
      </c>
      <c r="G826" s="56" t="s">
        <v>129</v>
      </c>
      <c r="H826" s="56" t="s">
        <v>149</v>
      </c>
      <c r="I826" s="58">
        <v>136.9</v>
      </c>
      <c r="J826" s="60">
        <v>32.08</v>
      </c>
      <c r="K826" s="56" t="s">
        <v>184</v>
      </c>
      <c r="L826" s="6"/>
    </row>
    <row r="827" spans="2:12" x14ac:dyDescent="0.25">
      <c r="B827" s="5"/>
      <c r="C827" s="57" t="s">
        <v>422</v>
      </c>
      <c r="D827" s="65">
        <v>45811.316030092596</v>
      </c>
      <c r="E827" s="65">
        <v>45835.556747685187</v>
      </c>
      <c r="F827" s="63">
        <v>45811.3125</v>
      </c>
      <c r="G827" s="57" t="s">
        <v>129</v>
      </c>
      <c r="H827" s="57" t="s">
        <v>154</v>
      </c>
      <c r="I827" s="59">
        <v>59.8</v>
      </c>
      <c r="J827" s="61">
        <v>581.7772222221829</v>
      </c>
      <c r="K827" s="57" t="s">
        <v>155</v>
      </c>
      <c r="L827" s="6"/>
    </row>
    <row r="828" spans="2:12" x14ac:dyDescent="0.25">
      <c r="B828" s="5"/>
      <c r="C828" s="56" t="s">
        <v>596</v>
      </c>
      <c r="D828" s="64">
        <v>45811.316620370402</v>
      </c>
      <c r="E828" s="64">
        <v>45811.682245370401</v>
      </c>
      <c r="F828" s="62">
        <v>45811.3125</v>
      </c>
      <c r="G828" s="56" t="s">
        <v>129</v>
      </c>
      <c r="H828" s="56" t="s">
        <v>133</v>
      </c>
      <c r="I828" s="58">
        <v>34.700000000000003</v>
      </c>
      <c r="J828" s="60">
        <v>8.7749999999650754</v>
      </c>
      <c r="K828" s="56" t="s">
        <v>134</v>
      </c>
      <c r="L828" s="6"/>
    </row>
    <row r="829" spans="2:12" x14ac:dyDescent="0.25">
      <c r="B829" s="5"/>
      <c r="C829" s="57" t="s">
        <v>680</v>
      </c>
      <c r="D829" s="65">
        <v>45811.320081018501</v>
      </c>
      <c r="E829" s="65">
        <v>45811.676817129599</v>
      </c>
      <c r="F829" s="63">
        <v>45811.3125</v>
      </c>
      <c r="G829" s="57" t="s">
        <v>129</v>
      </c>
      <c r="H829" s="57" t="s">
        <v>388</v>
      </c>
      <c r="I829" s="59">
        <v>48.9</v>
      </c>
      <c r="J829" s="61">
        <v>8.56</v>
      </c>
      <c r="K829" s="57" t="s">
        <v>434</v>
      </c>
      <c r="L829" s="6"/>
    </row>
    <row r="830" spans="2:12" x14ac:dyDescent="0.25">
      <c r="B830" s="5"/>
      <c r="C830" s="56" t="s">
        <v>148</v>
      </c>
      <c r="D830" s="64">
        <v>45811.3230092593</v>
      </c>
      <c r="E830" s="64">
        <v>45812.6782060185</v>
      </c>
      <c r="F830" s="62">
        <v>45811.3125</v>
      </c>
      <c r="G830" s="56" t="s">
        <v>129</v>
      </c>
      <c r="H830" s="56" t="s">
        <v>149</v>
      </c>
      <c r="I830" s="58">
        <v>27.7</v>
      </c>
      <c r="J830" s="60">
        <v>32.520000000000003</v>
      </c>
      <c r="K830" s="56" t="s">
        <v>150</v>
      </c>
      <c r="L830" s="6"/>
    </row>
    <row r="831" spans="2:12" x14ac:dyDescent="0.25">
      <c r="B831" s="5"/>
      <c r="C831" s="57" t="s">
        <v>185</v>
      </c>
      <c r="D831" s="65">
        <v>45811.326932870397</v>
      </c>
      <c r="E831" s="65">
        <v>45813.724305555603</v>
      </c>
      <c r="F831" s="63">
        <v>45811.3125</v>
      </c>
      <c r="G831" s="57" t="s">
        <v>129</v>
      </c>
      <c r="H831" s="57" t="s">
        <v>145</v>
      </c>
      <c r="I831" s="59">
        <v>66.7</v>
      </c>
      <c r="J831" s="61">
        <v>57.54</v>
      </c>
      <c r="K831" s="57" t="s">
        <v>186</v>
      </c>
      <c r="L831" s="6"/>
    </row>
    <row r="832" spans="2:12" x14ac:dyDescent="0.25">
      <c r="B832" s="5"/>
      <c r="C832" s="56" t="s">
        <v>444</v>
      </c>
      <c r="D832" s="64">
        <v>45811.335752314801</v>
      </c>
      <c r="E832" s="64">
        <v>45813.6488425926</v>
      </c>
      <c r="F832" s="62">
        <v>45811.333333333299</v>
      </c>
      <c r="G832" s="56" t="s">
        <v>129</v>
      </c>
      <c r="H832" s="56" t="s">
        <v>379</v>
      </c>
      <c r="I832" s="58">
        <v>312.89999999999998</v>
      </c>
      <c r="J832" s="60">
        <v>55.51</v>
      </c>
      <c r="K832" s="56" t="s">
        <v>418</v>
      </c>
      <c r="L832" s="6"/>
    </row>
    <row r="833" spans="2:12" x14ac:dyDescent="0.25">
      <c r="B833" s="5"/>
      <c r="C833" s="57" t="s">
        <v>162</v>
      </c>
      <c r="D833" s="65">
        <v>45811.336284722202</v>
      </c>
      <c r="E833" s="65">
        <v>45812.390787037002</v>
      </c>
      <c r="F833" s="63">
        <v>45811.333333333299</v>
      </c>
      <c r="G833" s="57" t="s">
        <v>129</v>
      </c>
      <c r="H833" s="57" t="s">
        <v>163</v>
      </c>
      <c r="I833" s="59">
        <v>49.7</v>
      </c>
      <c r="J833" s="61">
        <v>25.31</v>
      </c>
      <c r="K833" s="57" t="s">
        <v>164</v>
      </c>
      <c r="L833" s="6"/>
    </row>
    <row r="834" spans="2:12" x14ac:dyDescent="0.25">
      <c r="B834" s="5"/>
      <c r="C834" s="56" t="s">
        <v>319</v>
      </c>
      <c r="D834" s="64">
        <v>45811.3441087963</v>
      </c>
      <c r="E834" s="64">
        <v>45814.674884259301</v>
      </c>
      <c r="F834" s="62">
        <v>45811.333333333299</v>
      </c>
      <c r="G834" s="56" t="s">
        <v>129</v>
      </c>
      <c r="H834" s="56" t="s">
        <v>169</v>
      </c>
      <c r="I834" s="58">
        <v>83.9</v>
      </c>
      <c r="J834" s="60">
        <v>79.94</v>
      </c>
      <c r="K834" s="56" t="s">
        <v>170</v>
      </c>
      <c r="L834" s="6"/>
    </row>
    <row r="835" spans="2:12" x14ac:dyDescent="0.25">
      <c r="B835" s="5"/>
      <c r="C835" s="57" t="s">
        <v>203</v>
      </c>
      <c r="D835" s="65">
        <v>45813.315543981502</v>
      </c>
      <c r="E835" s="65">
        <v>45814.550821759301</v>
      </c>
      <c r="F835" s="63">
        <v>45813.3125</v>
      </c>
      <c r="G835" s="57" t="s">
        <v>129</v>
      </c>
      <c r="H835" s="57" t="s">
        <v>149</v>
      </c>
      <c r="I835" s="59">
        <v>138.9</v>
      </c>
      <c r="J835" s="61">
        <v>29.65</v>
      </c>
      <c r="K835" s="57" t="s">
        <v>184</v>
      </c>
      <c r="L835" s="6"/>
    </row>
    <row r="836" spans="2:12" x14ac:dyDescent="0.25">
      <c r="B836" s="5"/>
      <c r="C836" s="56" t="s">
        <v>324</v>
      </c>
      <c r="D836" s="64">
        <v>45813.337812500002</v>
      </c>
      <c r="E836" s="64">
        <v>45814.630636574097</v>
      </c>
      <c r="F836" s="62">
        <v>45813.333333333299</v>
      </c>
      <c r="G836" s="56" t="s">
        <v>129</v>
      </c>
      <c r="H836" s="56" t="s">
        <v>149</v>
      </c>
      <c r="I836" s="58">
        <v>138.9</v>
      </c>
      <c r="J836" s="60">
        <v>31.03</v>
      </c>
      <c r="K836" s="56" t="s">
        <v>150</v>
      </c>
      <c r="L836" s="6"/>
    </row>
    <row r="837" spans="2:12" x14ac:dyDescent="0.25">
      <c r="B837" s="5"/>
      <c r="C837" s="57" t="s">
        <v>128</v>
      </c>
      <c r="D837" s="65">
        <v>45813.339490740698</v>
      </c>
      <c r="E837" s="65">
        <v>45813.5336342593</v>
      </c>
      <c r="F837" s="63">
        <v>45813.333333333299</v>
      </c>
      <c r="G837" s="57" t="s">
        <v>129</v>
      </c>
      <c r="H837" s="57" t="s">
        <v>130</v>
      </c>
      <c r="I837" s="59">
        <v>6</v>
      </c>
      <c r="J837" s="61">
        <v>4.66</v>
      </c>
      <c r="K837" s="57" t="s">
        <v>131</v>
      </c>
      <c r="L837" s="6"/>
    </row>
    <row r="838" spans="2:12" x14ac:dyDescent="0.25">
      <c r="B838" s="5"/>
      <c r="C838" s="56" t="s">
        <v>521</v>
      </c>
      <c r="D838" s="64">
        <v>45813.407256944403</v>
      </c>
      <c r="E838" s="64">
        <v>45813.5852662037</v>
      </c>
      <c r="F838" s="62">
        <v>45813.395833333299</v>
      </c>
      <c r="G838" s="56" t="s">
        <v>129</v>
      </c>
      <c r="H838" s="56" t="s">
        <v>440</v>
      </c>
      <c r="I838" s="58">
        <v>28.8</v>
      </c>
      <c r="J838" s="60">
        <v>4.2699999999999996</v>
      </c>
      <c r="K838" s="56" t="s">
        <v>441</v>
      </c>
      <c r="L838" s="6"/>
    </row>
    <row r="839" spans="2:12" x14ac:dyDescent="0.25">
      <c r="B839" s="5"/>
      <c r="C839" s="57" t="s">
        <v>139</v>
      </c>
      <c r="D839" s="65">
        <v>45814.341805555603</v>
      </c>
      <c r="E839" s="65">
        <v>45814.476377314801</v>
      </c>
      <c r="F839" s="63">
        <v>45814.333333333299</v>
      </c>
      <c r="G839" s="57" t="s">
        <v>129</v>
      </c>
      <c r="H839" s="57" t="s">
        <v>136</v>
      </c>
      <c r="I839" s="59" t="s">
        <v>137</v>
      </c>
      <c r="J839" s="61">
        <v>3.23</v>
      </c>
      <c r="K839" s="57" t="s">
        <v>140</v>
      </c>
      <c r="L839" s="6"/>
    </row>
    <row r="840" spans="2:12" x14ac:dyDescent="0.25">
      <c r="B840" s="5"/>
      <c r="C840" s="56" t="s">
        <v>304</v>
      </c>
      <c r="D840" s="64">
        <v>45814.402754629598</v>
      </c>
      <c r="E840" s="64">
        <v>45814.519467592603</v>
      </c>
      <c r="F840" s="62">
        <v>45814.395833333299</v>
      </c>
      <c r="G840" s="56" t="s">
        <v>129</v>
      </c>
      <c r="H840" s="56" t="s">
        <v>305</v>
      </c>
      <c r="I840" s="58">
        <v>76.900000000000006</v>
      </c>
      <c r="J840" s="60">
        <v>2.8</v>
      </c>
      <c r="K840" s="56" t="s">
        <v>306</v>
      </c>
      <c r="L840" s="6"/>
    </row>
    <row r="841" spans="2:12" x14ac:dyDescent="0.25">
      <c r="B841" s="5"/>
      <c r="C841" s="57" t="s">
        <v>681</v>
      </c>
      <c r="D841" s="65">
        <v>45817.314664351798</v>
      </c>
      <c r="E841" s="65">
        <v>45819.494467592602</v>
      </c>
      <c r="F841" s="63">
        <v>45817.3125</v>
      </c>
      <c r="G841" s="57" t="s">
        <v>129</v>
      </c>
      <c r="H841" s="57" t="s">
        <v>504</v>
      </c>
      <c r="I841" s="59">
        <v>54.7</v>
      </c>
      <c r="J841" s="61">
        <v>52.32</v>
      </c>
      <c r="K841" s="57" t="s">
        <v>682</v>
      </c>
      <c r="L841" s="6"/>
    </row>
    <row r="842" spans="2:12" x14ac:dyDescent="0.25">
      <c r="B842" s="5"/>
      <c r="C842" s="56" t="s">
        <v>295</v>
      </c>
      <c r="D842" s="64">
        <v>45817.3148842593</v>
      </c>
      <c r="E842" s="64">
        <v>45821.733032407399</v>
      </c>
      <c r="F842" s="62">
        <v>45817.3125</v>
      </c>
      <c r="G842" s="56" t="s">
        <v>129</v>
      </c>
      <c r="H842" s="56" t="s">
        <v>130</v>
      </c>
      <c r="I842" s="58">
        <v>229.7</v>
      </c>
      <c r="J842" s="60">
        <v>106.04</v>
      </c>
      <c r="K842" s="56" t="s">
        <v>131</v>
      </c>
      <c r="L842" s="6"/>
    </row>
    <row r="843" spans="2:12" x14ac:dyDescent="0.25">
      <c r="B843" s="5"/>
      <c r="C843" s="57" t="s">
        <v>176</v>
      </c>
      <c r="D843" s="65">
        <v>45817.352083333302</v>
      </c>
      <c r="E843" s="65">
        <v>45825.681527777801</v>
      </c>
      <c r="F843" s="63">
        <v>45817.333333333299</v>
      </c>
      <c r="G843" s="57" t="s">
        <v>129</v>
      </c>
      <c r="H843" s="57" t="s">
        <v>177</v>
      </c>
      <c r="I843" s="59">
        <v>128.69999999999999</v>
      </c>
      <c r="J843" s="61">
        <v>199.91</v>
      </c>
      <c r="K843" s="57" t="s">
        <v>178</v>
      </c>
      <c r="L843" s="6"/>
    </row>
    <row r="844" spans="2:12" x14ac:dyDescent="0.25">
      <c r="B844" s="5"/>
      <c r="C844" s="56" t="s">
        <v>666</v>
      </c>
      <c r="D844" s="64">
        <v>45818.301331018498</v>
      </c>
      <c r="E844" s="64">
        <v>45820.630173611098</v>
      </c>
      <c r="F844" s="62">
        <v>45818.291666666701</v>
      </c>
      <c r="G844" s="56" t="s">
        <v>129</v>
      </c>
      <c r="H844" s="56" t="s">
        <v>177</v>
      </c>
      <c r="I844" s="58">
        <v>3.8</v>
      </c>
      <c r="J844" s="60">
        <v>55.89</v>
      </c>
      <c r="K844" s="56" t="s">
        <v>270</v>
      </c>
      <c r="L844" s="6"/>
    </row>
    <row r="845" spans="2:12" x14ac:dyDescent="0.25">
      <c r="B845" s="5"/>
      <c r="C845" s="57" t="s">
        <v>276</v>
      </c>
      <c r="D845" s="65">
        <v>45818.316770833299</v>
      </c>
      <c r="E845" s="65">
        <v>45820.523356481499</v>
      </c>
      <c r="F845" s="63">
        <v>45818.3125</v>
      </c>
      <c r="G845" s="57" t="s">
        <v>129</v>
      </c>
      <c r="H845" s="57" t="s">
        <v>221</v>
      </c>
      <c r="I845" s="59">
        <v>382.6</v>
      </c>
      <c r="J845" s="61">
        <v>52.96</v>
      </c>
      <c r="K845" s="57" t="s">
        <v>277</v>
      </c>
      <c r="L845" s="6"/>
    </row>
    <row r="846" spans="2:12" x14ac:dyDescent="0.25">
      <c r="B846" s="5"/>
      <c r="C846" s="56" t="s">
        <v>683</v>
      </c>
      <c r="D846" s="64">
        <v>45818.327835648102</v>
      </c>
      <c r="E846" s="64">
        <v>45820.760671296302</v>
      </c>
      <c r="F846" s="62">
        <v>45818.3125</v>
      </c>
      <c r="G846" s="56" t="s">
        <v>129</v>
      </c>
      <c r="H846" s="56" t="s">
        <v>163</v>
      </c>
      <c r="I846" s="58">
        <v>40.700000000000003</v>
      </c>
      <c r="J846" s="60">
        <v>58.39</v>
      </c>
      <c r="K846" s="56" t="s">
        <v>212</v>
      </c>
      <c r="L846" s="6"/>
    </row>
    <row r="847" spans="2:12" x14ac:dyDescent="0.25">
      <c r="B847" s="5"/>
      <c r="C847" s="57" t="s">
        <v>503</v>
      </c>
      <c r="D847" s="65">
        <v>45818.392129629603</v>
      </c>
      <c r="E847" s="65">
        <v>45819.369212963</v>
      </c>
      <c r="F847" s="63">
        <v>45818.375</v>
      </c>
      <c r="G847" s="57" t="s">
        <v>129</v>
      </c>
      <c r="H847" s="57" t="s">
        <v>504</v>
      </c>
      <c r="I847" s="59">
        <v>39.700000000000003</v>
      </c>
      <c r="J847" s="61">
        <v>23.45</v>
      </c>
      <c r="K847" s="57" t="s">
        <v>505</v>
      </c>
      <c r="L847" s="6"/>
    </row>
    <row r="848" spans="2:12" x14ac:dyDescent="0.25">
      <c r="B848" s="5"/>
      <c r="C848" s="56" t="s">
        <v>196</v>
      </c>
      <c r="D848" s="64">
        <v>45819.293900463003</v>
      </c>
      <c r="E848" s="64">
        <v>45821.612314814804</v>
      </c>
      <c r="F848" s="62">
        <v>45819.291666666701</v>
      </c>
      <c r="G848" s="56" t="s">
        <v>129</v>
      </c>
      <c r="H848" s="56" t="s">
        <v>145</v>
      </c>
      <c r="I848" s="58">
        <v>43.9</v>
      </c>
      <c r="J848" s="60">
        <v>55.64</v>
      </c>
      <c r="K848" s="56" t="s">
        <v>197</v>
      </c>
      <c r="L848" s="6"/>
    </row>
    <row r="849" spans="2:12" x14ac:dyDescent="0.25">
      <c r="B849" s="5"/>
      <c r="C849" s="57" t="s">
        <v>285</v>
      </c>
      <c r="D849" s="65">
        <v>45819.2984490741</v>
      </c>
      <c r="E849" s="65">
        <v>45821.611585648097</v>
      </c>
      <c r="F849" s="63">
        <v>45819.291666666701</v>
      </c>
      <c r="G849" s="57" t="s">
        <v>129</v>
      </c>
      <c r="H849" s="57" t="s">
        <v>145</v>
      </c>
      <c r="I849" s="59">
        <v>43.9</v>
      </c>
      <c r="J849" s="61">
        <v>55.52</v>
      </c>
      <c r="K849" s="57" t="s">
        <v>146</v>
      </c>
      <c r="L849" s="6"/>
    </row>
    <row r="850" spans="2:12" x14ac:dyDescent="0.25">
      <c r="B850" s="5"/>
      <c r="C850" s="56" t="s">
        <v>263</v>
      </c>
      <c r="D850" s="64">
        <v>45819.452870370398</v>
      </c>
      <c r="E850" s="64">
        <v>45819.643182870401</v>
      </c>
      <c r="F850" s="62">
        <v>45819.447916666701</v>
      </c>
      <c r="G850" s="56" t="s">
        <v>129</v>
      </c>
      <c r="H850" s="56" t="s">
        <v>264</v>
      </c>
      <c r="I850" s="58" t="s">
        <v>137</v>
      </c>
      <c r="J850" s="60">
        <v>4.57</v>
      </c>
      <c r="K850" s="56" t="s">
        <v>265</v>
      </c>
      <c r="L850" s="6"/>
    </row>
    <row r="851" spans="2:12" x14ac:dyDescent="0.25">
      <c r="B851" s="5"/>
      <c r="C851" s="57" t="s">
        <v>684</v>
      </c>
      <c r="D851" s="65">
        <v>45819.514999999999</v>
      </c>
      <c r="E851" s="65">
        <v>45821.452939814801</v>
      </c>
      <c r="F851" s="63">
        <v>45819.5</v>
      </c>
      <c r="G851" s="57" t="s">
        <v>129</v>
      </c>
      <c r="H851" s="57" t="s">
        <v>504</v>
      </c>
      <c r="I851" s="59">
        <v>56.9</v>
      </c>
      <c r="J851" s="61">
        <v>46.51</v>
      </c>
      <c r="K851" s="57" t="s">
        <v>682</v>
      </c>
      <c r="L851" s="6"/>
    </row>
    <row r="852" spans="2:12" x14ac:dyDescent="0.25">
      <c r="B852" s="5"/>
      <c r="C852" s="56" t="s">
        <v>550</v>
      </c>
      <c r="D852" s="64">
        <v>45822.339675925898</v>
      </c>
      <c r="E852" s="64">
        <v>45822.718217592599</v>
      </c>
      <c r="F852" s="62">
        <v>45822.333333333299</v>
      </c>
      <c r="G852" s="56" t="s">
        <v>129</v>
      </c>
      <c r="H852" s="56" t="s">
        <v>154</v>
      </c>
      <c r="I852" s="58">
        <v>37.9</v>
      </c>
      <c r="J852" s="60">
        <v>9.085000000835862</v>
      </c>
      <c r="K852" s="56" t="s">
        <v>527</v>
      </c>
      <c r="L852" s="6"/>
    </row>
    <row r="853" spans="2:12" x14ac:dyDescent="0.25">
      <c r="B853" s="5"/>
      <c r="C853" s="57" t="s">
        <v>359</v>
      </c>
      <c r="D853" s="65">
        <v>45822.428182870397</v>
      </c>
      <c r="E853" s="65">
        <v>45822.601053240702</v>
      </c>
      <c r="F853" s="63">
        <v>45822.416666666701</v>
      </c>
      <c r="G853" s="57" t="s">
        <v>129</v>
      </c>
      <c r="H853" s="57" t="s">
        <v>199</v>
      </c>
      <c r="I853" s="59" t="s">
        <v>137</v>
      </c>
      <c r="J853" s="61">
        <v>4.1500000000000004</v>
      </c>
      <c r="K853" s="57" t="s">
        <v>314</v>
      </c>
      <c r="L853" s="6"/>
    </row>
    <row r="854" spans="2:12" x14ac:dyDescent="0.25">
      <c r="B854" s="5"/>
      <c r="C854" s="56" t="s">
        <v>248</v>
      </c>
      <c r="D854" s="64">
        <v>45823.427291666703</v>
      </c>
      <c r="E854" s="64">
        <v>45823.510983796303</v>
      </c>
      <c r="F854" s="62">
        <v>45823.416666666701</v>
      </c>
      <c r="G854" s="56" t="s">
        <v>129</v>
      </c>
      <c r="H854" s="56" t="s">
        <v>249</v>
      </c>
      <c r="I854" s="58">
        <v>23.8</v>
      </c>
      <c r="J854" s="60">
        <v>2.0099999999999998</v>
      </c>
      <c r="K854" s="56" t="s">
        <v>250</v>
      </c>
      <c r="L854" s="6"/>
    </row>
    <row r="855" spans="2:12" x14ac:dyDescent="0.25">
      <c r="B855" s="5"/>
      <c r="C855" s="57" t="s">
        <v>346</v>
      </c>
      <c r="D855" s="65">
        <v>45824.270162037035</v>
      </c>
      <c r="E855" s="65">
        <v>45834.450590277796</v>
      </c>
      <c r="F855" s="63">
        <v>45825.25</v>
      </c>
      <c r="G855" s="57" t="s">
        <v>252</v>
      </c>
      <c r="H855" s="57" t="s">
        <v>334</v>
      </c>
      <c r="I855" s="59">
        <v>193.8</v>
      </c>
      <c r="J855" s="61">
        <v>96.4</v>
      </c>
      <c r="K855" s="57" t="s">
        <v>347</v>
      </c>
      <c r="L855" s="6"/>
    </row>
    <row r="856" spans="2:12" x14ac:dyDescent="0.25">
      <c r="B856" s="5"/>
      <c r="C856" s="56" t="s">
        <v>423</v>
      </c>
      <c r="D856" s="64">
        <v>45824.315949074102</v>
      </c>
      <c r="E856" s="64">
        <v>45825.566655092603</v>
      </c>
      <c r="F856" s="62">
        <v>45824.3125</v>
      </c>
      <c r="G856" s="56" t="s">
        <v>129</v>
      </c>
      <c r="H856" s="56" t="s">
        <v>221</v>
      </c>
      <c r="I856" s="58">
        <v>26.8</v>
      </c>
      <c r="J856" s="60">
        <v>30.02</v>
      </c>
      <c r="K856" s="56" t="s">
        <v>424</v>
      </c>
      <c r="L856" s="6"/>
    </row>
    <row r="857" spans="2:12" x14ac:dyDescent="0.25">
      <c r="B857" s="5"/>
      <c r="C857" s="57" t="s">
        <v>596</v>
      </c>
      <c r="D857" s="65">
        <v>45824.316041666701</v>
      </c>
      <c r="E857" s="65">
        <v>45834.691585648201</v>
      </c>
      <c r="F857" s="63">
        <v>45824.3125</v>
      </c>
      <c r="G857" s="57" t="s">
        <v>129</v>
      </c>
      <c r="H857" s="57" t="s">
        <v>133</v>
      </c>
      <c r="I857" s="59">
        <v>52.9</v>
      </c>
      <c r="J857" s="61">
        <v>249.01</v>
      </c>
      <c r="K857" s="57" t="s">
        <v>134</v>
      </c>
      <c r="L857" s="6"/>
    </row>
    <row r="858" spans="2:12" x14ac:dyDescent="0.25">
      <c r="B858" s="5"/>
      <c r="C858" s="56" t="s">
        <v>346</v>
      </c>
      <c r="D858" s="64">
        <v>45824.316724536999</v>
      </c>
      <c r="E858" s="64">
        <v>45824.905092592599</v>
      </c>
      <c r="F858" s="62">
        <v>45824.3125</v>
      </c>
      <c r="G858" s="56" t="s">
        <v>129</v>
      </c>
      <c r="H858" s="56" t="s">
        <v>334</v>
      </c>
      <c r="I858" s="58">
        <v>296.7</v>
      </c>
      <c r="J858" s="60">
        <v>14.12</v>
      </c>
      <c r="K858" s="56" t="s">
        <v>347</v>
      </c>
      <c r="L858" s="6"/>
    </row>
    <row r="859" spans="2:12" x14ac:dyDescent="0.25">
      <c r="B859" s="5"/>
      <c r="C859" s="57" t="s">
        <v>320</v>
      </c>
      <c r="D859" s="65">
        <v>45824.316932870403</v>
      </c>
      <c r="E859" s="65">
        <v>45834.476458333302</v>
      </c>
      <c r="F859" s="63">
        <v>45824.3125</v>
      </c>
      <c r="G859" s="57" t="s">
        <v>129</v>
      </c>
      <c r="H859" s="57" t="s">
        <v>321</v>
      </c>
      <c r="I859" s="59">
        <v>144.80000000000001</v>
      </c>
      <c r="J859" s="61">
        <v>243.83</v>
      </c>
      <c r="K859" s="57" t="s">
        <v>322</v>
      </c>
      <c r="L859" s="6"/>
    </row>
    <row r="860" spans="2:12" x14ac:dyDescent="0.25">
      <c r="B860" s="5"/>
      <c r="C860" s="56" t="s">
        <v>333</v>
      </c>
      <c r="D860" s="64">
        <v>45824.317731481497</v>
      </c>
      <c r="E860" s="64">
        <v>45835.441041666701</v>
      </c>
      <c r="F860" s="62">
        <v>45824.3125</v>
      </c>
      <c r="G860" s="56" t="s">
        <v>129</v>
      </c>
      <c r="H860" s="56" t="s">
        <v>334</v>
      </c>
      <c r="I860" s="58">
        <v>296.7</v>
      </c>
      <c r="J860" s="60">
        <v>266.95999999999998</v>
      </c>
      <c r="K860" s="56" t="s">
        <v>335</v>
      </c>
      <c r="L860" s="6"/>
    </row>
    <row r="861" spans="2:12" x14ac:dyDescent="0.25">
      <c r="B861" s="5"/>
      <c r="C861" s="57" t="s">
        <v>217</v>
      </c>
      <c r="D861" s="65">
        <v>45824.320972222202</v>
      </c>
      <c r="E861" s="65">
        <v>45827.6550347222</v>
      </c>
      <c r="F861" s="63">
        <v>45824.3125</v>
      </c>
      <c r="G861" s="57" t="s">
        <v>129</v>
      </c>
      <c r="H861" s="57" t="s">
        <v>163</v>
      </c>
      <c r="I861" s="59">
        <v>41.9</v>
      </c>
      <c r="J861" s="61">
        <v>80.02</v>
      </c>
      <c r="K861" s="57" t="s">
        <v>212</v>
      </c>
      <c r="L861" s="6"/>
    </row>
    <row r="862" spans="2:12" x14ac:dyDescent="0.25">
      <c r="B862" s="5"/>
      <c r="C862" s="56" t="s">
        <v>462</v>
      </c>
      <c r="D862" s="64">
        <v>45825.250057870369</v>
      </c>
      <c r="E862" s="64">
        <v>45826.638784722199</v>
      </c>
      <c r="F862" s="62">
        <v>45825.333333333299</v>
      </c>
      <c r="G862" s="56" t="s">
        <v>252</v>
      </c>
      <c r="H862" s="56" t="s">
        <v>145</v>
      </c>
      <c r="I862" s="58">
        <v>7.7</v>
      </c>
      <c r="J862" s="60">
        <v>7.25</v>
      </c>
      <c r="K862" s="56" t="s">
        <v>216</v>
      </c>
      <c r="L862" s="6"/>
    </row>
    <row r="863" spans="2:12" x14ac:dyDescent="0.25">
      <c r="B863" s="5"/>
      <c r="C863" s="57" t="s">
        <v>620</v>
      </c>
      <c r="D863" s="65">
        <v>45825.320590277799</v>
      </c>
      <c r="E863" s="65">
        <v>45826.617870370399</v>
      </c>
      <c r="F863" s="63">
        <v>45825.3125</v>
      </c>
      <c r="G863" s="57" t="s">
        <v>129</v>
      </c>
      <c r="H863" s="57" t="s">
        <v>192</v>
      </c>
      <c r="I863" s="59">
        <v>42.9</v>
      </c>
      <c r="J863" s="61">
        <v>31.13</v>
      </c>
      <c r="K863" s="57" t="s">
        <v>193</v>
      </c>
      <c r="L863" s="6"/>
    </row>
    <row r="864" spans="2:12" x14ac:dyDescent="0.25">
      <c r="B864" s="5"/>
      <c r="C864" s="56" t="s">
        <v>571</v>
      </c>
      <c r="D864" s="64">
        <v>45825.350879629601</v>
      </c>
      <c r="E864" s="64">
        <v>45827.733055555596</v>
      </c>
      <c r="F864" s="62">
        <v>45825.333333333299</v>
      </c>
      <c r="G864" s="56" t="s">
        <v>129</v>
      </c>
      <c r="H864" s="56" t="s">
        <v>154</v>
      </c>
      <c r="I864" s="58">
        <v>73.8</v>
      </c>
      <c r="J864" s="60">
        <v>57.17</v>
      </c>
      <c r="K864" s="56" t="s">
        <v>572</v>
      </c>
      <c r="L864" s="6"/>
    </row>
    <row r="865" spans="2:12" x14ac:dyDescent="0.25">
      <c r="B865" s="5"/>
      <c r="C865" s="57" t="s">
        <v>590</v>
      </c>
      <c r="D865" s="65">
        <v>45826.314421296302</v>
      </c>
      <c r="E865" s="65">
        <v>45827.335763888899</v>
      </c>
      <c r="F865" s="63">
        <v>45826.3125</v>
      </c>
      <c r="G865" s="57" t="s">
        <v>129</v>
      </c>
      <c r="H865" s="57" t="s">
        <v>221</v>
      </c>
      <c r="I865" s="59">
        <v>28.8</v>
      </c>
      <c r="J865" s="61">
        <v>24.51</v>
      </c>
      <c r="K865" s="57" t="s">
        <v>424</v>
      </c>
      <c r="L865" s="6"/>
    </row>
    <row r="866" spans="2:12" x14ac:dyDescent="0.25">
      <c r="B866" s="5"/>
      <c r="C866" s="56" t="s">
        <v>378</v>
      </c>
      <c r="D866" s="64">
        <v>45826.417638888903</v>
      </c>
      <c r="E866" s="64">
        <v>45826.625740740703</v>
      </c>
      <c r="F866" s="62">
        <v>45826.416666666701</v>
      </c>
      <c r="G866" s="56" t="s">
        <v>129</v>
      </c>
      <c r="H866" s="56" t="s">
        <v>379</v>
      </c>
      <c r="I866" s="58">
        <v>41.9</v>
      </c>
      <c r="J866" s="60">
        <v>4.99</v>
      </c>
      <c r="K866" s="56" t="s">
        <v>380</v>
      </c>
      <c r="L866" s="6"/>
    </row>
    <row r="867" spans="2:12" x14ac:dyDescent="0.25">
      <c r="B867" s="5"/>
      <c r="C867" s="57" t="s">
        <v>159</v>
      </c>
      <c r="D867" s="65">
        <v>45831.296817129602</v>
      </c>
      <c r="E867" s="65">
        <v>45859.6120717593</v>
      </c>
      <c r="F867" s="63">
        <v>45831.291666666701</v>
      </c>
      <c r="G867" s="57" t="s">
        <v>129</v>
      </c>
      <c r="H867" s="57" t="s">
        <v>160</v>
      </c>
      <c r="I867" s="59">
        <v>394.9</v>
      </c>
      <c r="J867" s="61">
        <v>679.57</v>
      </c>
      <c r="K867" s="57" t="s">
        <v>161</v>
      </c>
      <c r="L867" s="6"/>
    </row>
    <row r="868" spans="2:12" x14ac:dyDescent="0.25">
      <c r="B868" s="5"/>
      <c r="C868" s="56" t="s">
        <v>323</v>
      </c>
      <c r="D868" s="64">
        <v>45831.319293981498</v>
      </c>
      <c r="E868" s="64">
        <v>45835.802881944401</v>
      </c>
      <c r="F868" s="62">
        <v>45831.3125</v>
      </c>
      <c r="G868" s="56" t="s">
        <v>129</v>
      </c>
      <c r="H868" s="56" t="s">
        <v>199</v>
      </c>
      <c r="I868" s="58">
        <v>44.7</v>
      </c>
      <c r="J868" s="60">
        <v>107.61</v>
      </c>
      <c r="K868" s="56" t="s">
        <v>200</v>
      </c>
      <c r="L868" s="6"/>
    </row>
    <row r="869" spans="2:12" x14ac:dyDescent="0.25">
      <c r="B869" s="5"/>
      <c r="C869" s="57" t="s">
        <v>215</v>
      </c>
      <c r="D869" s="65">
        <v>45832.298518518503</v>
      </c>
      <c r="E869" s="65">
        <v>45833.588425925896</v>
      </c>
      <c r="F869" s="63">
        <v>45832.291666666701</v>
      </c>
      <c r="G869" s="57" t="s">
        <v>129</v>
      </c>
      <c r="H869" s="57" t="s">
        <v>145</v>
      </c>
      <c r="I869" s="59">
        <v>27.9</v>
      </c>
      <c r="J869" s="61">
        <v>30.96</v>
      </c>
      <c r="K869" s="57" t="s">
        <v>216</v>
      </c>
      <c r="L869" s="6"/>
    </row>
    <row r="870" spans="2:12" x14ac:dyDescent="0.25">
      <c r="B870" s="5"/>
      <c r="C870" s="56" t="s">
        <v>593</v>
      </c>
      <c r="D870" s="64">
        <v>45832.3442476852</v>
      </c>
      <c r="E870" s="64">
        <v>45833.786296296297</v>
      </c>
      <c r="F870" s="62">
        <v>45832.333333333299</v>
      </c>
      <c r="G870" s="56" t="s">
        <v>129</v>
      </c>
      <c r="H870" s="56" t="s">
        <v>145</v>
      </c>
      <c r="I870" s="58">
        <v>52.9</v>
      </c>
      <c r="J870" s="60">
        <v>34.61</v>
      </c>
      <c r="K870" s="56" t="s">
        <v>253</v>
      </c>
      <c r="L870" s="6"/>
    </row>
    <row r="871" spans="2:12" x14ac:dyDescent="0.25">
      <c r="B871" s="5"/>
      <c r="C871" s="57" t="s">
        <v>655</v>
      </c>
      <c r="D871" s="65">
        <v>45832.3566319444</v>
      </c>
      <c r="E871" s="65">
        <v>45834.480949074103</v>
      </c>
      <c r="F871" s="63">
        <v>45832.354166666701</v>
      </c>
      <c r="G871" s="57" t="s">
        <v>129</v>
      </c>
      <c r="H871" s="57" t="s">
        <v>221</v>
      </c>
      <c r="I871" s="59">
        <v>396.7</v>
      </c>
      <c r="J871" s="61">
        <v>50.98</v>
      </c>
      <c r="K871" s="57" t="s">
        <v>277</v>
      </c>
      <c r="L871" s="6"/>
    </row>
    <row r="872" spans="2:12" x14ac:dyDescent="0.25">
      <c r="B872" s="5"/>
      <c r="C872" s="56" t="s">
        <v>227</v>
      </c>
      <c r="D872" s="64">
        <v>45834.293171296304</v>
      </c>
      <c r="E872" s="64">
        <v>45835.610300925902</v>
      </c>
      <c r="F872" s="62">
        <v>45834.291666666701</v>
      </c>
      <c r="G872" s="56" t="s">
        <v>129</v>
      </c>
      <c r="H872" s="56" t="s">
        <v>145</v>
      </c>
      <c r="I872" s="58">
        <v>29.9</v>
      </c>
      <c r="J872" s="60">
        <v>31.61</v>
      </c>
      <c r="K872" s="56" t="s">
        <v>216</v>
      </c>
      <c r="L872" s="6"/>
    </row>
    <row r="873" spans="2:12" x14ac:dyDescent="0.25">
      <c r="B873" s="5"/>
      <c r="C873" s="57" t="s">
        <v>171</v>
      </c>
      <c r="D873" s="65">
        <v>45834.293379629598</v>
      </c>
      <c r="E873" s="65">
        <v>45834.631747685198</v>
      </c>
      <c r="F873" s="63">
        <v>45834.291666666701</v>
      </c>
      <c r="G873" s="57" t="s">
        <v>129</v>
      </c>
      <c r="H873" s="57" t="s">
        <v>172</v>
      </c>
      <c r="I873" s="59">
        <v>30.9</v>
      </c>
      <c r="J873" s="61">
        <v>8.1199999999999992</v>
      </c>
      <c r="K873" s="57" t="s">
        <v>173</v>
      </c>
      <c r="L873" s="6"/>
    </row>
    <row r="874" spans="2:12" x14ac:dyDescent="0.25">
      <c r="B874" s="5"/>
      <c r="C874" s="56" t="s">
        <v>346</v>
      </c>
      <c r="D874" s="64">
        <v>45835.252939814804</v>
      </c>
      <c r="E874" s="64">
        <v>45835.4437847222</v>
      </c>
      <c r="F874" s="62">
        <v>45835.25</v>
      </c>
      <c r="G874" s="56" t="s">
        <v>129</v>
      </c>
      <c r="H874" s="56" t="s">
        <v>334</v>
      </c>
      <c r="I874" s="58">
        <v>203.8</v>
      </c>
      <c r="J874" s="60">
        <v>4.58</v>
      </c>
      <c r="K874" s="56" t="s">
        <v>347</v>
      </c>
      <c r="L874" s="6"/>
    </row>
    <row r="875" spans="2:12" x14ac:dyDescent="0.25">
      <c r="B875" s="5"/>
      <c r="C875" s="57" t="s">
        <v>685</v>
      </c>
      <c r="D875" s="65">
        <v>45838.337326388901</v>
      </c>
      <c r="E875" s="65">
        <v>45838.715590277803</v>
      </c>
      <c r="F875" s="63">
        <v>45838.333333333299</v>
      </c>
      <c r="G875" s="57" t="s">
        <v>129</v>
      </c>
      <c r="H875" s="57" t="s">
        <v>272</v>
      </c>
      <c r="I875" s="59">
        <v>26.7</v>
      </c>
      <c r="J875" s="61">
        <v>9.08</v>
      </c>
      <c r="K875" s="57" t="s">
        <v>273</v>
      </c>
      <c r="L875" s="6"/>
    </row>
    <row r="876" spans="2:12" x14ac:dyDescent="0.25">
      <c r="B876" s="5"/>
      <c r="C876" s="56" t="s">
        <v>283</v>
      </c>
      <c r="D876" s="64">
        <v>45838.568530092598</v>
      </c>
      <c r="E876" s="64">
        <v>45838.700659722199</v>
      </c>
      <c r="F876" s="62">
        <v>45838.5625</v>
      </c>
      <c r="G876" s="56" t="s">
        <v>129</v>
      </c>
      <c r="H876" s="56" t="s">
        <v>172</v>
      </c>
      <c r="I876" s="58">
        <v>35.200000000000003</v>
      </c>
      <c r="J876" s="60">
        <v>3.17</v>
      </c>
      <c r="K876" s="56" t="s">
        <v>173</v>
      </c>
      <c r="L876" s="6"/>
    </row>
    <row r="877" spans="2:12" x14ac:dyDescent="0.25">
      <c r="B877" s="15"/>
      <c r="C877" s="29"/>
      <c r="D877" s="29"/>
      <c r="E877" s="29"/>
      <c r="F877" s="29"/>
      <c r="G877" s="29"/>
      <c r="H877" s="29"/>
      <c r="I877" s="53"/>
      <c r="J877" s="53"/>
      <c r="K877" s="29"/>
      <c r="L877" s="17"/>
    </row>
  </sheetData>
  <autoFilter ref="C13:K876" xr:uid="{E1450EA4-62A6-4F00-84AF-0FFCAE03281E}"/>
  <mergeCells count="3">
    <mergeCell ref="B2:L2"/>
    <mergeCell ref="B4:L4"/>
    <mergeCell ref="C10:K11"/>
  </mergeCells>
  <conditionalFormatting sqref="B1:C1">
    <cfRule type="expression" dxfId="6" priority="1">
      <formula>ROUND(#REF!,1)&lt;&gt;ROUND($B1,1)</formula>
    </cfRule>
  </conditionalFormatting>
  <pageMargins left="0.70866141732283472" right="0.70866141732283472" top="0.74803149606299213" bottom="0.74803149606299213" header="0.31496062992125984" footer="0.31496062992125984"/>
  <pageSetup paperSize="8" scale="68" fitToHeight="0" orientation="landscape" r:id="rId1"/>
  <headerFooter>
    <oddFooter>&amp;L&amp;F&amp;C&amp;D&amp;RSheet: &amp;A</oddFooter>
  </headerFooter>
  <rowBreaks count="1" manualBreakCount="1">
    <brk id="50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DACE-F161-416A-849E-0B35E9B9C056}">
  <sheetPr codeName="Sheet7">
    <pageSetUpPr fitToPage="1"/>
  </sheetPr>
  <dimension ref="B2:E18"/>
  <sheetViews>
    <sheetView view="pageBreakPreview" zoomScale="130" zoomScaleNormal="100" zoomScaleSheetLayoutView="130" workbookViewId="0"/>
  </sheetViews>
  <sheetFormatPr defaultColWidth="9.140625" defaultRowHeight="15" x14ac:dyDescent="0.25"/>
  <cols>
    <col min="1" max="1" width="9.140625" style="4"/>
    <col min="2" max="2" width="9.85546875" style="4" customWidth="1"/>
    <col min="3" max="3" width="63.42578125" style="4" customWidth="1"/>
    <col min="4" max="4" width="91.85546875" style="4" customWidth="1"/>
    <col min="5" max="16384" width="9.140625" style="4"/>
  </cols>
  <sheetData>
    <row r="2" spans="2:5" ht="15.75" x14ac:dyDescent="0.3">
      <c r="B2" s="146" t="s">
        <v>686</v>
      </c>
      <c r="C2" s="136"/>
      <c r="D2" s="136"/>
      <c r="E2" s="137"/>
    </row>
    <row r="3" spans="2:5" x14ac:dyDescent="0.25">
      <c r="B3" s="5" t="s">
        <v>66</v>
      </c>
      <c r="E3" s="6"/>
    </row>
    <row r="4" spans="2:5" x14ac:dyDescent="0.25">
      <c r="B4" s="41" t="s">
        <v>687</v>
      </c>
      <c r="E4" s="6"/>
    </row>
    <row r="5" spans="2:5" ht="15.75" customHeight="1" x14ac:dyDescent="0.25">
      <c r="B5" s="45" t="s">
        <v>688</v>
      </c>
      <c r="E5" s="6"/>
    </row>
    <row r="6" spans="2:5" x14ac:dyDescent="0.25">
      <c r="B6" s="46" t="s">
        <v>689</v>
      </c>
      <c r="C6" s="4" t="s">
        <v>690</v>
      </c>
      <c r="E6" s="6"/>
    </row>
    <row r="7" spans="2:5" x14ac:dyDescent="0.25">
      <c r="B7" s="46" t="s">
        <v>691</v>
      </c>
      <c r="C7" s="4" t="s">
        <v>692</v>
      </c>
      <c r="E7" s="6"/>
    </row>
    <row r="8" spans="2:5" x14ac:dyDescent="0.25">
      <c r="B8" s="46" t="s">
        <v>693</v>
      </c>
      <c r="C8" s="4" t="s">
        <v>694</v>
      </c>
      <c r="E8" s="6"/>
    </row>
    <row r="9" spans="2:5" x14ac:dyDescent="0.25">
      <c r="B9" s="46" t="s">
        <v>695</v>
      </c>
      <c r="C9" s="4" t="s">
        <v>696</v>
      </c>
      <c r="E9" s="6"/>
    </row>
    <row r="10" spans="2:5" x14ac:dyDescent="0.25">
      <c r="B10" s="46" t="s">
        <v>697</v>
      </c>
      <c r="C10" s="4" t="s">
        <v>698</v>
      </c>
      <c r="E10" s="6"/>
    </row>
    <row r="11" spans="2:5" x14ac:dyDescent="0.25">
      <c r="B11" s="46" t="s">
        <v>699</v>
      </c>
      <c r="C11" s="4" t="s">
        <v>700</v>
      </c>
      <c r="E11" s="6"/>
    </row>
    <row r="12" spans="2:5" x14ac:dyDescent="0.25">
      <c r="B12" s="46" t="s">
        <v>701</v>
      </c>
      <c r="C12" s="4" t="s">
        <v>701</v>
      </c>
      <c r="E12" s="6"/>
    </row>
    <row r="13" spans="2:5" x14ac:dyDescent="0.25">
      <c r="B13" s="5"/>
      <c r="E13" s="6"/>
    </row>
    <row r="14" spans="2:5" x14ac:dyDescent="0.25">
      <c r="B14" s="5"/>
      <c r="C14" s="27"/>
      <c r="E14" s="6"/>
    </row>
    <row r="15" spans="2:5" x14ac:dyDescent="0.25">
      <c r="B15" s="26"/>
      <c r="C15" s="74" t="s">
        <v>702</v>
      </c>
      <c r="D15" s="75" t="s">
        <v>703</v>
      </c>
      <c r="E15" s="6"/>
    </row>
    <row r="16" spans="2:5" x14ac:dyDescent="0.25">
      <c r="B16" s="26"/>
      <c r="C16" s="114" t="s">
        <v>704</v>
      </c>
      <c r="D16" s="113" t="s">
        <v>705</v>
      </c>
      <c r="E16" s="6"/>
    </row>
    <row r="17" spans="2:5" x14ac:dyDescent="0.25">
      <c r="B17" s="5"/>
      <c r="E17" s="6"/>
    </row>
    <row r="18" spans="2:5" ht="18.75" x14ac:dyDescent="0.3">
      <c r="B18" s="157"/>
      <c r="C18" s="158"/>
      <c r="D18" s="158"/>
      <c r="E18" s="17"/>
    </row>
  </sheetData>
  <mergeCells count="2">
    <mergeCell ref="B2:E2"/>
    <mergeCell ref="B18:D18"/>
  </mergeCells>
  <conditionalFormatting sqref="B1">
    <cfRule type="expression" dxfId="5" priority="1">
      <formula>ROUND(#REF!,1)&lt;&gt;ROUND($B1,1)</formula>
    </cfRule>
  </conditionalFormatting>
  <hyperlinks>
    <hyperlink ref="D16" r:id="rId1" tooltip="Transpower - Post interruption report - Albury Tekapo conductor damage" display="https://static.transpower.co.nz/public/uncontrolled_docs/Transpower - Post interruption report - Albury Tekapo conductor damage.pdf?VersionId=7WtiYGjW80LBaqYNI6.np6F789JLdewV" xr:uid="{51E05A7C-6A68-4EC7-98A2-1FFBE21D5D4A}"/>
  </hyperlinks>
  <pageMargins left="0.70866141732283472" right="0.70866141732283472" top="0.74803149606299213" bottom="0.74803149606299213" header="0.31496062992125984" footer="0.31496062992125984"/>
  <pageSetup paperSize="9" scale="75" orientation="landscape" r:id="rId2"/>
  <headerFooter>
    <oddFooter>&amp;L&amp;F&amp;C&amp;D&amp;RSheet: &amp;A</oddFooter>
  </headerFooter>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E5EE-A1DF-42AF-9565-608279B3191E}">
  <sheetPr codeName="Sheet12">
    <pageSetUpPr fitToPage="1"/>
  </sheetPr>
  <dimension ref="B2:F18"/>
  <sheetViews>
    <sheetView showGridLines="0" view="pageBreakPreview" zoomScale="115" zoomScaleNormal="100" zoomScaleSheetLayoutView="115" workbookViewId="0"/>
  </sheetViews>
  <sheetFormatPr defaultColWidth="17.7109375" defaultRowHeight="15" x14ac:dyDescent="0.25"/>
  <cols>
    <col min="1" max="1" width="17.7109375" style="4"/>
    <col min="2" max="2" width="24.42578125" style="4" customWidth="1"/>
    <col min="3" max="3" width="45.28515625" style="4" customWidth="1"/>
    <col min="4" max="4" width="66.85546875" style="4" bestFit="1" customWidth="1"/>
    <col min="5" max="16384" width="17.7109375" style="4"/>
  </cols>
  <sheetData>
    <row r="2" spans="2:6" ht="18.75" x14ac:dyDescent="0.3">
      <c r="B2" s="135" t="s">
        <v>706</v>
      </c>
      <c r="C2" s="136"/>
      <c r="D2" s="136"/>
      <c r="E2" s="136"/>
      <c r="F2" s="137"/>
    </row>
    <row r="3" spans="2:6" x14ac:dyDescent="0.25">
      <c r="B3" s="5" t="s">
        <v>67</v>
      </c>
      <c r="F3" s="6"/>
    </row>
    <row r="4" spans="2:6" x14ac:dyDescent="0.25">
      <c r="B4" s="72" t="s">
        <v>707</v>
      </c>
      <c r="F4" s="6"/>
    </row>
    <row r="5" spans="2:6" x14ac:dyDescent="0.25">
      <c r="B5" s="73" t="s">
        <v>708</v>
      </c>
      <c r="F5" s="6"/>
    </row>
    <row r="6" spans="2:6" x14ac:dyDescent="0.25">
      <c r="B6" s="73" t="s">
        <v>709</v>
      </c>
      <c r="F6" s="6"/>
    </row>
    <row r="7" spans="2:6" x14ac:dyDescent="0.25">
      <c r="B7" s="73" t="s">
        <v>710</v>
      </c>
      <c r="F7" s="6"/>
    </row>
    <row r="8" spans="2:6" x14ac:dyDescent="0.25">
      <c r="B8" s="73" t="s">
        <v>711</v>
      </c>
      <c r="F8" s="6"/>
    </row>
    <row r="9" spans="2:6" x14ac:dyDescent="0.25">
      <c r="B9" s="73" t="s">
        <v>712</v>
      </c>
      <c r="F9" s="6"/>
    </row>
    <row r="10" spans="2:6" x14ac:dyDescent="0.25">
      <c r="B10" s="73" t="s">
        <v>713</v>
      </c>
      <c r="F10" s="6"/>
    </row>
    <row r="11" spans="2:6" x14ac:dyDescent="0.25">
      <c r="B11" s="73" t="s">
        <v>714</v>
      </c>
      <c r="F11" s="6"/>
    </row>
    <row r="12" spans="2:6" x14ac:dyDescent="0.25">
      <c r="B12" s="73" t="s">
        <v>715</v>
      </c>
      <c r="F12" s="6"/>
    </row>
    <row r="13" spans="2:6" x14ac:dyDescent="0.25">
      <c r="B13" s="5"/>
      <c r="F13" s="6"/>
    </row>
    <row r="14" spans="2:6" x14ac:dyDescent="0.25">
      <c r="B14" s="5"/>
      <c r="C14" s="27"/>
      <c r="F14" s="6"/>
    </row>
    <row r="15" spans="2:6" x14ac:dyDescent="0.25">
      <c r="B15" s="26"/>
      <c r="C15" s="103" t="s">
        <v>702</v>
      </c>
      <c r="D15" s="103" t="s">
        <v>703</v>
      </c>
      <c r="E15"/>
      <c r="F15" s="6"/>
    </row>
    <row r="16" spans="2:6" ht="30" x14ac:dyDescent="0.25">
      <c r="B16" s="26"/>
      <c r="C16" s="115" t="s">
        <v>704</v>
      </c>
      <c r="D16" s="116" t="s">
        <v>705</v>
      </c>
      <c r="E16"/>
      <c r="F16" s="6"/>
    </row>
    <row r="17" spans="2:6" x14ac:dyDescent="0.25">
      <c r="B17" s="26"/>
      <c r="C17" s="117" t="s">
        <v>716</v>
      </c>
      <c r="D17" s="118" t="s">
        <v>717</v>
      </c>
      <c r="E17"/>
      <c r="F17" s="6"/>
    </row>
    <row r="18" spans="2:6" ht="18.75" x14ac:dyDescent="0.3">
      <c r="B18" s="159"/>
      <c r="C18" s="160"/>
      <c r="D18" s="160"/>
      <c r="E18" s="160"/>
      <c r="F18" s="17"/>
    </row>
  </sheetData>
  <mergeCells count="2">
    <mergeCell ref="B2:F2"/>
    <mergeCell ref="B18:E18"/>
  </mergeCells>
  <conditionalFormatting sqref="B1">
    <cfRule type="expression" dxfId="4" priority="1">
      <formula>ROUND(#REF!,1)&lt;&gt;ROUND($B1,1)</formula>
    </cfRule>
  </conditionalFormatting>
  <hyperlinks>
    <hyperlink ref="D17" r:id="rId1" tooltip="Transpower - Post interruption report - Hawkes Bay LOS Lightning 21122024" display="https://static.transpower.co.nz/public/uncontrolled_docs/Transpower - Post interruption report - Hawkes Bay LOS Lightning 21122024.pdf?VersionId=malQduGPGo.ugy33MTsJG_H8pE3GvPsX" xr:uid="{4207FFBE-10E5-4D72-9EC1-8B4D2FEC5F6B}"/>
    <hyperlink ref="D16" r:id="rId2" tooltip="Transpower - Post interruption report - Albury Tekapo conductor damage" display="https://static.transpower.co.nz/public/uncontrolled_docs/Transpower - Post interruption report - Albury Tekapo conductor damage.pdf?VersionId=7WtiYGjW80LBaqYNI6.np6F789JLdewV" xr:uid="{500D29A3-1245-4CD4-9AEE-06401FB4CB1C}"/>
  </hyperlinks>
  <pageMargins left="0.70866141732283472" right="0.70866141732283472" top="0.74803149606299213" bottom="0.74803149606299213" header="0.31496062992125984" footer="0.31496062992125984"/>
  <pageSetup paperSize="9" scale="76" orientation="landscape" r:id="rId3"/>
  <headerFooter>
    <oddFooter>&amp;L&amp;F&amp;C&amp;D&amp;RSheet: &amp;A</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Sign-off</vt:lpstr>
      <vt:lpstr>Cover</vt:lpstr>
      <vt:lpstr>Contents</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Contents!Print_Area</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2025-10-21T19:58:55Z</dcterms:created>
  <dcterms:modified xsi:type="dcterms:W3CDTF">2025-10-21T19:59:15Z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2025-10-21T19:59:12Z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85a1e1db-2434-41f8-bd39-02e45acedc7d</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